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ESTRICTED BEREC\Operation support\Communication Team\Procurement\FINAL docs_open_tender_communications\"/>
    </mc:Choice>
  </mc:AlternateContent>
  <bookViews>
    <workbookView xWindow="0" yWindow="0" windowWidth="19200" windowHeight="7050"/>
  </bookViews>
  <sheets>
    <sheet name="Lot1-graphic design" sheetId="1" r:id="rId1"/>
    <sheet name="Lot2-web design" sheetId="3" r:id="rId2"/>
    <sheet name="Lot3- content" sheetId="2" r:id="rId3"/>
  </sheets>
  <definedNames>
    <definedName name="_xlnm.Print_Area" localSheetId="0">'Lot1-graphic design'!$A$1:$F$210</definedName>
    <definedName name="_xlnm.Print_Area" localSheetId="2">'Lot3- content'!$A$1:$F$87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9" i="1" l="1"/>
  <c r="F150" i="1"/>
  <c r="F151" i="1"/>
  <c r="F152" i="1"/>
  <c r="F153" i="1"/>
  <c r="F154" i="1"/>
  <c r="F155" i="1"/>
  <c r="F156" i="1"/>
  <c r="F157" i="1"/>
  <c r="F46" i="1"/>
  <c r="F47" i="1"/>
  <c r="F48" i="1"/>
  <c r="F49" i="1"/>
  <c r="F50" i="1"/>
  <c r="F51" i="1"/>
  <c r="F52" i="1"/>
  <c r="F53" i="1"/>
  <c r="F54" i="1"/>
  <c r="F55" i="1"/>
  <c r="F56" i="1"/>
  <c r="F57" i="1"/>
  <c r="F58" i="1"/>
  <c r="F59" i="1"/>
  <c r="F60" i="1"/>
  <c r="F61" i="1"/>
  <c r="F62" i="1"/>
  <c r="F63" i="1"/>
  <c r="F64" i="1"/>
  <c r="F167"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81" i="1"/>
  <c r="F82" i="1"/>
  <c r="F83" i="1"/>
  <c r="F84" i="1"/>
  <c r="F85" i="1"/>
  <c r="F86" i="1"/>
  <c r="F87" i="1"/>
  <c r="F88" i="1"/>
  <c r="F89" i="1"/>
  <c r="F90" i="1"/>
  <c r="F91" i="1"/>
  <c r="F92" i="1"/>
  <c r="F93" i="1"/>
  <c r="F94" i="1"/>
  <c r="F95" i="1"/>
  <c r="F96" i="1"/>
  <c r="F97" i="1"/>
  <c r="F77" i="1"/>
  <c r="F78" i="1"/>
  <c r="F79" i="1"/>
  <c r="F80" i="1"/>
  <c r="F71" i="1"/>
  <c r="F72" i="1"/>
  <c r="F67" i="1"/>
  <c r="F68" i="1"/>
  <c r="F15" i="2"/>
  <c r="F16" i="2"/>
  <c r="F17" i="2"/>
  <c r="F18" i="2"/>
  <c r="F19" i="2"/>
  <c r="F20" i="2"/>
  <c r="F21" i="2"/>
  <c r="F22" i="2"/>
  <c r="F23" i="2"/>
  <c r="F24" i="2"/>
  <c r="F25" i="2"/>
  <c r="F26" i="2"/>
  <c r="F27" i="2"/>
  <c r="F28" i="2"/>
  <c r="F29" i="2"/>
  <c r="F30" i="2"/>
  <c r="F31" i="2"/>
  <c r="F32"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8" i="2"/>
  <c r="F70" i="2"/>
  <c r="F71" i="2"/>
  <c r="F72" i="2"/>
  <c r="F73" i="2"/>
  <c r="F74" i="2"/>
  <c r="F75" i="2"/>
  <c r="F76" i="2"/>
  <c r="F77" i="2"/>
  <c r="F78" i="2"/>
  <c r="F80" i="2"/>
  <c r="F81" i="2"/>
  <c r="F82" i="2"/>
  <c r="F83" i="2"/>
  <c r="F84" i="2"/>
  <c r="F85" i="2"/>
  <c r="F5" i="2"/>
  <c r="F6" i="2"/>
  <c r="F7" i="2"/>
  <c r="F8" i="2"/>
  <c r="F9" i="2"/>
  <c r="F10" i="2"/>
  <c r="F11" i="2"/>
  <c r="F12" i="2"/>
  <c r="F13" i="2"/>
  <c r="F4" i="2"/>
  <c r="F45" i="1"/>
  <c r="F66" i="1"/>
  <c r="F69" i="1"/>
  <c r="F70" i="1"/>
  <c r="F73" i="1"/>
  <c r="F74" i="1"/>
  <c r="F75" i="1"/>
  <c r="F76" i="1"/>
  <c r="F99" i="1"/>
  <c r="F148" i="1"/>
  <c r="F159" i="1"/>
  <c r="F160" i="1"/>
  <c r="F161" i="1"/>
  <c r="F162" i="1"/>
  <c r="F163" i="1"/>
  <c r="F164" i="1"/>
  <c r="F165" i="1"/>
  <c r="F166" i="1"/>
  <c r="F168" i="1"/>
  <c r="F169" i="1"/>
  <c r="F170" i="1"/>
  <c r="F171" i="1"/>
  <c r="F172" i="1"/>
  <c r="F173" i="1"/>
  <c r="F174" i="1"/>
  <c r="F175" i="1"/>
  <c r="F176" i="1"/>
  <c r="F178" i="1"/>
  <c r="F179" i="1"/>
  <c r="F180" i="1"/>
  <c r="F181" i="1"/>
  <c r="F182" i="1"/>
  <c r="F183" i="1"/>
  <c r="F184" i="1"/>
  <c r="F186" i="1"/>
  <c r="F187" i="1"/>
  <c r="F188" i="1"/>
  <c r="F189" i="1"/>
  <c r="F190" i="1"/>
  <c r="F191" i="1"/>
  <c r="F192" i="1"/>
  <c r="F193" i="1"/>
  <c r="F194" i="1"/>
  <c r="F195" i="1"/>
  <c r="F196" i="1"/>
  <c r="F197" i="1"/>
  <c r="F198" i="1"/>
  <c r="F199" i="1"/>
  <c r="F200" i="1"/>
  <c r="F202" i="1"/>
  <c r="F203" i="1"/>
  <c r="F204" i="1"/>
  <c r="F206" i="1"/>
  <c r="F207" i="1"/>
  <c r="F208" i="1"/>
  <c r="F209" i="1"/>
  <c r="F27" i="1"/>
  <c r="F28" i="1"/>
  <c r="F29" i="1"/>
  <c r="F30" i="1"/>
  <c r="F31" i="1"/>
  <c r="F32" i="1"/>
  <c r="F33" i="1"/>
  <c r="F34" i="1"/>
  <c r="F35" i="1"/>
  <c r="F36" i="1"/>
  <c r="F37" i="1"/>
  <c r="F38" i="1"/>
  <c r="F39" i="1"/>
  <c r="F40" i="1"/>
  <c r="F41" i="1"/>
  <c r="F42" i="1"/>
  <c r="F16" i="1"/>
  <c r="F17" i="1"/>
  <c r="F18" i="1"/>
  <c r="F19" i="1"/>
  <c r="F20" i="1"/>
  <c r="F21" i="1"/>
  <c r="F22" i="1"/>
  <c r="F23" i="1"/>
  <c r="F24" i="1"/>
  <c r="F25" i="1"/>
  <c r="F5" i="1"/>
  <c r="F6" i="1"/>
  <c r="F7" i="1"/>
  <c r="F8" i="1"/>
  <c r="F9" i="1"/>
  <c r="F10" i="1"/>
  <c r="F11" i="1"/>
  <c r="F12" i="1"/>
  <c r="F13" i="1"/>
  <c r="F14" i="1"/>
  <c r="F15" i="1"/>
  <c r="F4" i="1"/>
  <c r="F210" i="1" s="1"/>
  <c r="F19" i="3"/>
  <c r="F20" i="3"/>
  <c r="F21" i="3"/>
  <c r="F22" i="3"/>
  <c r="F23" i="3"/>
  <c r="F12" i="3"/>
  <c r="F13" i="3"/>
  <c r="F14" i="3"/>
  <c r="F15" i="3"/>
  <c r="F16" i="3"/>
  <c r="F17" i="3"/>
  <c r="F7" i="3"/>
  <c r="F8" i="3"/>
  <c r="F9" i="3"/>
  <c r="F10" i="3"/>
  <c r="F5" i="3"/>
  <c r="F24" i="3" s="1"/>
  <c r="F4" i="3"/>
  <c r="F86" i="2" l="1"/>
</calcChain>
</file>

<file path=xl/sharedStrings.xml><?xml version="1.0" encoding="utf-8"?>
<sst xmlns="http://schemas.openxmlformats.org/spreadsheetml/2006/main" count="703" uniqueCount="355">
  <si>
    <t>Lot 2</t>
  </si>
  <si>
    <t>Price per unit</t>
  </si>
  <si>
    <t>Price per unit (excl VAT)</t>
  </si>
  <si>
    <t>Lot 1</t>
  </si>
  <si>
    <t>3.1.3</t>
  </si>
  <si>
    <t>3.1.4</t>
  </si>
  <si>
    <t>3.1.5</t>
  </si>
  <si>
    <t>3.1.6</t>
  </si>
  <si>
    <t>3.1.7</t>
  </si>
  <si>
    <t>Content development, organisation of communications campaigns and provision of consultancy for communications activities of the Contracting Authority</t>
  </si>
  <si>
    <t>3.2.2</t>
  </si>
  <si>
    <t>3.2.3</t>
  </si>
  <si>
    <t>3.2.4</t>
  </si>
  <si>
    <t xml:space="preserve">Printing and production of a single promotional material </t>
  </si>
  <si>
    <t xml:space="preserve">Units </t>
  </si>
  <si>
    <t>man-hour</t>
  </si>
  <si>
    <t xml:space="preserve">Maintaining and updating the website design service at least once in 3 months  </t>
  </si>
  <si>
    <t>standard page</t>
  </si>
  <si>
    <t xml:space="preserve">Provision of assistance during the communications events (temporary staff) </t>
  </si>
  <si>
    <t xml:space="preserve">Translation of text in the EU languages </t>
  </si>
  <si>
    <t xml:space="preserve">Translation of text in the EU languages with the urgent request (1-2h) </t>
  </si>
  <si>
    <t xml:space="preserve">Mapping the stakeholders service </t>
  </si>
  <si>
    <t>Registering and management of the subscribtion and/or purchase of the digital tools to engage with the stakeholders, including social media tools</t>
  </si>
  <si>
    <t>item</t>
  </si>
  <si>
    <t>Graphic design services for digital communications materials - infograph 2 page</t>
  </si>
  <si>
    <t>Graphic design services for any other digital communications materials up to 5 pages</t>
  </si>
  <si>
    <t>day (8 consecutive hours)</t>
  </si>
  <si>
    <t>0,5 day (4 consecutive hours)</t>
  </si>
  <si>
    <t>Provision of BEREC website users’ survey and market research on the new website design trends</t>
  </si>
  <si>
    <t>kg</t>
  </si>
  <si>
    <t xml:space="preserve">item </t>
  </si>
  <si>
    <t>Hard candy (various falvours) candies (wrapped in branded 1 layer paper)</t>
  </si>
  <si>
    <t>Fruit pastille candies (wrapped in branded 1 layer paper)</t>
  </si>
  <si>
    <t xml:space="preserve">Food related branded items </t>
  </si>
  <si>
    <t>Office realted promotional items</t>
  </si>
  <si>
    <t xml:space="preserve">Leisure and active life related promotional items </t>
  </si>
  <si>
    <t>Foam text (decor, for photos); 3D URL text, made of foam or forex material, used at events. Url text or slogan printed out of light material, used on events for photo activities; max. 20 different text variations; Minimum 1 meter long x 30 cm for text</t>
  </si>
  <si>
    <t>Balloon (filled with hellium) 60 cm ; any biodegradable material</t>
  </si>
  <si>
    <t>Balloon (filled with hellium) 75 cm ; any biodegradable material</t>
  </si>
  <si>
    <t>Balloon (filled with hellium) 90 cm ; any biodegradable material</t>
  </si>
  <si>
    <t>Registering and management of the subscribtion and/or purchase of the graphic design and video editing tool</t>
  </si>
  <si>
    <t xml:space="preserve">*Printing costs shall include also the delivery costs to the Contracting Authority premises in Riga, Latvia </t>
  </si>
  <si>
    <t>3.1.2</t>
  </si>
  <si>
    <t>Provision of access to various graphic design and video editing software and/or online tools</t>
  </si>
  <si>
    <t xml:space="preserve">day (8 consecutive hours) </t>
  </si>
  <si>
    <t xml:space="preserve">Affinity designer </t>
  </si>
  <si>
    <t>Provision of the access to the stock image and video banks</t>
  </si>
  <si>
    <t>Provision of photo services for the BEREC Office and BEREC needs</t>
  </si>
  <si>
    <t>Professional photo services in the EU countries</t>
  </si>
  <si>
    <t>Conceptualisation, creation, deployment and testing of the website design</t>
  </si>
  <si>
    <t>3.2.1</t>
  </si>
  <si>
    <t xml:space="preserve">0,5 day (4 consecutive hours) </t>
  </si>
  <si>
    <t xml:space="preserve">Website design </t>
  </si>
  <si>
    <t>Provision of web design services after the deployment of the general BEREC website design, including the design of new webpages or sections and the design of web interfaces to support particular communications campaigns</t>
  </si>
  <si>
    <t>Provision of consultancies and trainings/workshops on the website design trends, functionalities and related items</t>
  </si>
  <si>
    <t xml:space="preserve">service </t>
  </si>
  <si>
    <t>Total price, excl. VAT</t>
  </si>
  <si>
    <t xml:space="preserve"> Total price (excl VAT)</t>
  </si>
  <si>
    <t>Total price (excl VAT)</t>
  </si>
  <si>
    <t>Units</t>
  </si>
  <si>
    <t>required units</t>
  </si>
  <si>
    <t>Lot 3</t>
  </si>
  <si>
    <t>3.3.1</t>
  </si>
  <si>
    <t>3.3.2</t>
  </si>
  <si>
    <t>total price , excl. VAT</t>
  </si>
  <si>
    <t xml:space="preserve">Organisation of communications campaigns and single communications events for raising the public and stakeholders awareness on specific topics and effective dialogue with the stakeholders and the public </t>
  </si>
  <si>
    <t>service</t>
  </si>
  <si>
    <t xml:space="preserve">Provision of media monitoring reports </t>
  </si>
  <si>
    <t>LinkedIn</t>
  </si>
  <si>
    <t xml:space="preserve">Provision of expert consultancy and training/workshop on specific topics for communications needs </t>
  </si>
  <si>
    <t>Provision of access to online tools to reach the stakeholders and media on frequent basis</t>
  </si>
  <si>
    <t>3.3.3</t>
  </si>
  <si>
    <t>3.3.4</t>
  </si>
  <si>
    <t>3.3.5</t>
  </si>
  <si>
    <t>3.3.6</t>
  </si>
  <si>
    <t>man-hour per 1 person</t>
  </si>
  <si>
    <t>Shutterstock</t>
  </si>
  <si>
    <t>Adobe creative cloud</t>
  </si>
  <si>
    <t>Adobe Premiere Pro</t>
  </si>
  <si>
    <t>Adobe Illustrator</t>
  </si>
  <si>
    <t>Adobe Photoshop</t>
  </si>
  <si>
    <t>Adobe InDesign</t>
  </si>
  <si>
    <t>Adobe Acrobat DC</t>
  </si>
  <si>
    <t>Sony Vegas Pro 17</t>
  </si>
  <si>
    <t>Final Cut Pro</t>
  </si>
  <si>
    <t>Canva</t>
  </si>
  <si>
    <t>Visme</t>
  </si>
  <si>
    <t>Prezi</t>
  </si>
  <si>
    <t>Purchase of the software "Hemingway Editor 3", or the latest version of it</t>
  </si>
  <si>
    <t>Buffer</t>
  </si>
  <si>
    <t>Hootsuite</t>
  </si>
  <si>
    <t>Software purchase</t>
  </si>
  <si>
    <t>Proof-reading services for the website content (English)</t>
  </si>
  <si>
    <t>Proof-reading services for the website content  (English)</t>
  </si>
  <si>
    <t>Proof-reading services for the social media posts  (English)</t>
  </si>
  <si>
    <t>Proof-reading services for the immediate communications materials (1-2 h)  (English)</t>
  </si>
  <si>
    <t>Copy-editing services for immediate communications materials - news, press releases (1-2 h)  (English)</t>
  </si>
  <si>
    <t>Copy-editing services for immediate social media content (1 h)  (English)</t>
  </si>
  <si>
    <t>Copy-editor service for communicaions materials, including background materials on specific topics  (English)</t>
  </si>
  <si>
    <t>Copy-editing services for the social media campaigns  (English)</t>
  </si>
  <si>
    <t>Copy-editing services for the website content  (English)</t>
  </si>
  <si>
    <t>Copywriting services for the website content  (English)</t>
  </si>
  <si>
    <t>Copy-writing services for the social media campaigns  (English)</t>
  </si>
  <si>
    <t>Copywriting services for the communications materials, including background materials on specific topics  (English)</t>
  </si>
  <si>
    <t>Copywriting services for immediate social media content (1 h)  (English)</t>
  </si>
  <si>
    <t>Copywriting services for immediate communications materials - news, press releases (1-2 h)  (English)</t>
  </si>
  <si>
    <t>Copywriting services for presentations  (English)</t>
  </si>
  <si>
    <t>Copywriting services for high-level speeches  (English)</t>
  </si>
  <si>
    <t>Provision of media monitoring - annual subscription</t>
  </si>
  <si>
    <t>subscription</t>
  </si>
  <si>
    <t>Maintaining and updating the database of the BEREC stakeholders and journalists</t>
  </si>
  <si>
    <t xml:space="preserve">Graphic design and production of communications and promotional items </t>
  </si>
  <si>
    <t xml:space="preserve">Provision of graphic design for digital and printable communications and promotional items </t>
  </si>
  <si>
    <t>Graphic design services for digital communications items - brochure 2-5 pages</t>
  </si>
  <si>
    <t>Graphic design services for digital communications items - brochure 5-10 pages</t>
  </si>
  <si>
    <t>Graphic design services for digital communications items - brochure up to 40 pages</t>
  </si>
  <si>
    <t>Graphic design services for digital communications items - leaflet 1 page</t>
  </si>
  <si>
    <t>Graphic design services for digital communications items - leaflet 2 pages</t>
  </si>
  <si>
    <t>Graphic design services for digital communications items - infograph 1 page</t>
  </si>
  <si>
    <t xml:space="preserve">Graphic design services for pre-press communications items - brochure 1 page </t>
  </si>
  <si>
    <t>Graphic design services for pre-press communications items - brochure 2-5 pages</t>
  </si>
  <si>
    <t>Graphic design services for pre-press communications items - brochure 5-10 pages</t>
  </si>
  <si>
    <t>Graphic design services for pre-press communications items - leaflet 1 page</t>
  </si>
  <si>
    <t>Graphic design services for pre-press communications items - leaflet 2 pages</t>
  </si>
  <si>
    <t>Graphic design services for pre-press communications items - infograph 1 page</t>
  </si>
  <si>
    <t>Graphic design services for pre-press communications items - infograph 2 page</t>
  </si>
  <si>
    <t>Graphic design services for pre-press promotional items</t>
  </si>
  <si>
    <t xml:space="preserve">Graphic design services for pre-press of the annual calendar (wall; desk) </t>
  </si>
  <si>
    <t>Creation of the brandbook for events and communications campaigns (including social media posts - Twitter and LinkedIn, presentation slides, horizontal slides, 1 poster, 1 beach flag, 2 backdrops, 2 roll-ups, 4 types of promotional items - notepads, folders, pens, candies)</t>
  </si>
  <si>
    <t>Production of printable /communications and promotional items*</t>
  </si>
  <si>
    <t xml:space="preserve">Dissemination of online communications items delivery of the printed and produced communications and promotional items to media, stakeholders, collaborates in the EU </t>
  </si>
  <si>
    <t>Conference/exhibition/advertisment fabric display - 250x250 cm, CMYK print, portable, light max 8 kg, 2-sided, aluminium construction. Together with a bag for transportation.</t>
  </si>
  <si>
    <t>Conference/exhibition/advertisment fabric display - 250x300 cm, CMYK print, portable, light max 8 kg, 2-sided, aluminium construction. Together with a bag for transportation.</t>
  </si>
  <si>
    <t xml:space="preserve">Conference/exhibition/advertisment fabric display - 190x200 cm,CMYK print, portable, light max 8kg, 2-sided, aluminium construction. Together with a bag for transportation. </t>
  </si>
  <si>
    <t>Graphic design services for 1 social media posts - Twitter</t>
  </si>
  <si>
    <t>Graphic design services for 1 social media posts - LinkedIn</t>
  </si>
  <si>
    <t>Graphic design services for pre-press communications items - brochure 10-40 pages</t>
  </si>
  <si>
    <t>Graphic design services for any other pre-press communications items 3-5 pages</t>
  </si>
  <si>
    <t>Printing of the multicolor, stapled/folded communications items (2-5 page) 10-50 items</t>
  </si>
  <si>
    <t>Printing of the multicolor, stapled/folded communications items (2-5 page) 51-100 items</t>
  </si>
  <si>
    <t>Printing of the multicolor, stapled/folded communications items (2-5 page) 101-200 items</t>
  </si>
  <si>
    <t>Printing of the multicolor, stapled/folded communications items (2-5 page) 201-300 items</t>
  </si>
  <si>
    <t>Printing of the multicolor, stapled communications items (5-10 page) 10-50 items</t>
  </si>
  <si>
    <t>Printing of the multicolor, stapled communications items (5-10 page) 51-100 items</t>
  </si>
  <si>
    <t>Printing of the multicolor, stapled communications items (5-10 page) 101-200 items</t>
  </si>
  <si>
    <t>Printing of the multicolor, stapled communications items (5-10 page) 201- 300 items</t>
  </si>
  <si>
    <t>Printing of the multicolor, stapled communications items (11-40 pages) 10-50 items</t>
  </si>
  <si>
    <t>Printing of the multicolor, stapled communications items (11-40 pages) 51-100 items</t>
  </si>
  <si>
    <t>Printing of the multicolor, stapled communications items (11-40 pages) 101-200 items</t>
  </si>
  <si>
    <t>Printing of the multicolor, stapled communications items (11-40 pages) 201-300 items</t>
  </si>
  <si>
    <t>Provision of consultancies and training/workshop in Riga, Latvia on the web design trends (1 person)</t>
  </si>
  <si>
    <t>Provision of consultancies and training/workshop in Brussels, Belgium on the web design trends (1 person)</t>
  </si>
  <si>
    <t>Provision of consultancies and training/workshop online on the web design trends (1 person)</t>
  </si>
  <si>
    <t>Consultancy on the interpretation of the market research data and surveys online (1 person)</t>
  </si>
  <si>
    <t>Consultancy on communications strategy in Riga, Latvia (1 person)</t>
  </si>
  <si>
    <t>Consultancy and training/workshop on the topics related to the BEREC policies/programmes and specific topics for communications needs online (1 person)</t>
  </si>
  <si>
    <t>Consultancy and training/workshop on the topics related to the BEREC policies/programmes and specific topics for communications needs in Brussels, Belgium (1 person)</t>
  </si>
  <si>
    <t>Consultancy and training/workshop on the topics related to the BEREC policies/programmes and specific topics for communications needs in Riga, Latvia (1 person)</t>
  </si>
  <si>
    <t>Consultancy on the specific communications event organisation and management online (1 person)</t>
  </si>
  <si>
    <t>Consultancy on the specific communications event organisation and management in Brussels, Belgium (1 person)</t>
  </si>
  <si>
    <t>Consultancy on the specific communications event organisation and management in Riga, Latvia (1 person)</t>
  </si>
  <si>
    <t>Consultancy on communications strategy in Brussels, Belgium (1 person)</t>
  </si>
  <si>
    <t>Consultancy on digital communications including viral marketing, social media and new technology channels online (1 person)</t>
  </si>
  <si>
    <t>Consultancy on digital communications including viral marketing, social media and new technology channels in Brussels, Belgium (1 person)</t>
  </si>
  <si>
    <t>Consultancy on digital communications including viral marketing, social media and new technology channels in Riga, Latvia (1 person)</t>
  </si>
  <si>
    <t>Consultancy on communications strategy online (1 person)</t>
  </si>
  <si>
    <t>Consultancy on communications strategy online(1 person)</t>
  </si>
  <si>
    <t>Full colour printed 5mm Foamex Panels, A0 format</t>
  </si>
  <si>
    <t>Big size sunscreen, high quality automatic car umbrella shade; frame size 25"</t>
  </si>
  <si>
    <t xml:space="preserve">Photo frame, wooden in silver colour; size 31x22 cm  </t>
  </si>
  <si>
    <t>Full colour printed  branded curved Pop-up stand 400 cm x 200 cm</t>
  </si>
  <si>
    <t>Full colour printed branded roll-up stand 90 cm x 200 cm</t>
  </si>
  <si>
    <t xml:space="preserve">Universal virtual reality headset for mobile phones </t>
  </si>
  <si>
    <t>Wireless bluetooth earbuds, IoS and Android compatiable, inbuilt speaker</t>
  </si>
  <si>
    <t>Bluetooth headphone overear, IoS and Android compatiable, inbuilt speaker</t>
  </si>
  <si>
    <t xml:space="preserve">Portable waterproof and temperature resistant, bluethoos V5 loudspeaker </t>
  </si>
  <si>
    <t>Printing of multicolor communications items (1 page) 10-50 items</t>
  </si>
  <si>
    <t>Printing of multicolor communications items (1 page) 51-100 items</t>
  </si>
  <si>
    <t>Printing of multicolor communications items (1 page) 101-200 items</t>
  </si>
  <si>
    <t>Printing of multicolor communications items (1 page) 201-500 items</t>
  </si>
  <si>
    <t xml:space="preserve"> </t>
  </si>
  <si>
    <t>credits</t>
  </si>
  <si>
    <t>Getty images</t>
  </si>
  <si>
    <t>Istocks</t>
  </si>
  <si>
    <t>annual pro subscription</t>
  </si>
  <si>
    <t xml:space="preserve">Prezi plus monthly subscription </t>
  </si>
  <si>
    <t xml:space="preserve">monthly subscription </t>
  </si>
  <si>
    <t>Power Director; Director suite 365</t>
  </si>
  <si>
    <t xml:space="preserve">Bussines/Team plan 4 users, monthly subscription </t>
  </si>
  <si>
    <t>annual subscription</t>
  </si>
  <si>
    <t xml:space="preserve">service fee per 1 month </t>
  </si>
  <si>
    <t xml:space="preserve">Maintaining and updating services of the list of addresses </t>
  </si>
  <si>
    <t>monthly subscription</t>
  </si>
  <si>
    <t xml:space="preserve"> annual subscription "Business"</t>
  </si>
  <si>
    <t>Purchase of the annual subscription of "Grammarly"</t>
  </si>
  <si>
    <t xml:space="preserve">Photo editing services of 1 photo </t>
  </si>
  <si>
    <t>Framing and production of the passe-pourt of the photos (of 1 photo including the cost of materials)</t>
  </si>
  <si>
    <t>Required units</t>
  </si>
  <si>
    <t xml:space="preserve">Required units </t>
  </si>
  <si>
    <t>Total:</t>
  </si>
  <si>
    <t xml:space="preserve">Total: </t>
  </si>
  <si>
    <t>Provision of the web statistics analysis of the BEREC website and a report (to be executed within 1 months after the request)</t>
  </si>
  <si>
    <t>Provision of the market research on website design trends in the EU (to be executed within 1 months after the request)</t>
  </si>
  <si>
    <t>Provision of the survey of the BEREC website users (to be executed within 1-2 months after the request)</t>
  </si>
  <si>
    <t>Provision of concept of the website design on selected CMS platform (max 3 versions, to be provided within 1 months after the request)</t>
  </si>
  <si>
    <t>Deployement of the approved website design on selected CMS platform, including testing and the fixing phase (to be executed within 2 months after the request)</t>
  </si>
  <si>
    <t>Consultancy on the topics related to the BEREC policies and programmes in Riga, Latvia (1 person)</t>
  </si>
  <si>
    <t>Consultancy on the topics related to the BEREC policies and programmes in Brussels, Belgium (1 person)</t>
  </si>
  <si>
    <t>Consultancy on the topics related to the BEREC policies and programmes online (1 person)</t>
  </si>
  <si>
    <t>Reaching out to the media in the EU countries for individual cases</t>
  </si>
  <si>
    <t>Development of the concept of the communications campaign as per mock scenario 1**</t>
  </si>
  <si>
    <t>Planning and implementing of communications campaign as per mock scenario 1**</t>
  </si>
  <si>
    <t>Development of the concept of the communications campaign as per mock scenario 2**</t>
  </si>
  <si>
    <t>Planning and implementing of communications campaign as per mock scenario 2**</t>
  </si>
  <si>
    <t>Development of the concept of the communications campaign as per mock scenario 3**</t>
  </si>
  <si>
    <t>Planning and implementing of communications campaign as per mock scenario 3**</t>
  </si>
  <si>
    <t>** during the contract execution, the amount of the required man-hours may change depending on the complexity of the communications campaigns in comparision with the provided mock-scenarios</t>
  </si>
  <si>
    <t>Creation of the new website section design (to be executed within 1 months after the request)</t>
  </si>
  <si>
    <t>Deployment of the new website section design (to be executed within 1 months after the request)</t>
  </si>
  <si>
    <t>Other website design services related to the modification of the existing website design</t>
  </si>
  <si>
    <t xml:space="preserve">Mailigen (number of subscribers) </t>
  </si>
  <si>
    <t xml:space="preserve">Mailchimp (number of subscribers) </t>
  </si>
  <si>
    <t xml:space="preserve">Constant Contact (number of subscribers) </t>
  </si>
  <si>
    <t xml:space="preserve">Autopilot (number of subscribers) </t>
  </si>
  <si>
    <t>Notestix set pad (1-10 items)</t>
  </si>
  <si>
    <t>Notestix set pad (11-50 items)</t>
  </si>
  <si>
    <t>Pin, round 15-20 mm diameter  (1-10 items)</t>
  </si>
  <si>
    <t>Pin, round 15-20 mm diameter (11-50 items)</t>
  </si>
  <si>
    <t>A5 Notepad with cardboard cover , CMYK print (1-10 items)</t>
  </si>
  <si>
    <t>A5 Notepad with cardboard cover , CMYK print (11-50 items)</t>
  </si>
  <si>
    <t>A5 Notebook with hard cover (1-10 items)</t>
  </si>
  <si>
    <t>Annual calendar (desk) (1-10 items)</t>
  </si>
  <si>
    <t>High quality fabric document bags with zipper and several pockets. Minimum size: 40 x 15 x 35 cm; supplied in pouch with belt clip (1-10 items)</t>
  </si>
  <si>
    <t>Portable internet Network Signal Enhancer, 300 mbps; 85x40x75 mm (1-10 items)</t>
  </si>
  <si>
    <t>Power bank metal with leather 20000 mAh in a box; Output: 1A; Suitable for smartphones
supplied with a USB to micro USB cable (1-10 items)</t>
  </si>
  <si>
    <t>Power bank metal with leather 30000 mAh in a box; Output: 1A
Suitable for smartphones; Supplied with a USB to micro USB cable (1-10 items)</t>
  </si>
  <si>
    <t>Glass USB 3.0 8GB (1-10 items)</t>
  </si>
  <si>
    <t>Glass USB 3.0 16GB (1-10 items)</t>
  </si>
  <si>
    <t>Glass USB 3.0 32GB (1-10 items)</t>
  </si>
  <si>
    <t>Coloring markers set (6 markers) (1-10 items)</t>
  </si>
  <si>
    <t>Anti-skimming card holder (1-10 items)</t>
  </si>
  <si>
    <t>Coloring pencil set (12 pencils) (1-10 items)</t>
  </si>
  <si>
    <t>Wrapping paper; Width: 1,5-2 m; lengths (all together) 250 m; textile/tissue touch; resistant; adhesive; for dressing tables for events. Roll paper (1-10 items)</t>
  </si>
  <si>
    <t>Wrapping paper; Width: 1,5-2 m; lengths (all together) 250 m; textile/tissue touch; resistant; adhesive; for dressing tables for events. Roll paper (11-50 items)</t>
  </si>
  <si>
    <t>Coloring pencil set (12 pencils) (11-50 items)</t>
  </si>
  <si>
    <t>Coloring markers set (6 markers) (11-50 items)</t>
  </si>
  <si>
    <t>Anti-skimming card holder (11-50 items)</t>
  </si>
  <si>
    <t>Glass USB 3.0 32GB (11-50 items)</t>
  </si>
  <si>
    <t>Glass USB 3.0 16GB (11-50 items)</t>
  </si>
  <si>
    <t>Glass USB 3.0 8GB (11-50 items)</t>
  </si>
  <si>
    <t>A5 Notebook with hard cover  (11-50 items)</t>
  </si>
  <si>
    <t>Annual calendar (wall)  (11-50 items)</t>
  </si>
  <si>
    <t>Power bank metal with leather 30000 mAh in a box; Output: 1A
Suitable for smartphones; Supplied with a USB to micro USB cable (11-50 items)</t>
  </si>
  <si>
    <t>Power bank metal with leather 20000 mAh in a box; Output: 1A; Suitable for smartphones
supplied with a USB to micro USB cable (11-50 items)</t>
  </si>
  <si>
    <t>Portable internet Network Signal Enhancer, 300 mbps; 85x40x75 mm (11-50 items)</t>
  </si>
  <si>
    <t>High quality fabric document bags with zipper and several pockets. Minimum size: 40 x 15 x 35 cm; supplied in pouch with belt clip (11-50 items)</t>
  </si>
  <si>
    <t>BPA-free plastic sports water bottle 0,5 l (1-10 items)</t>
  </si>
  <si>
    <t xml:space="preserve">BPA-free plastic sports water bottle 0,5 l  (11-50 items) </t>
  </si>
  <si>
    <t>Glass water bottle 0,5 l, transparent (1-10 items)</t>
  </si>
  <si>
    <t>Glass water bottle 1, transparent  (1-10 items)</t>
  </si>
  <si>
    <t>Thermo mug 0,5 l (1-10 items)</t>
  </si>
  <si>
    <t>Ceramic mug 200 ml (1-10 items)</t>
  </si>
  <si>
    <t>Ceramic mug 300 ml (1-10 items)</t>
  </si>
  <si>
    <t>3 foldable automatic travel umbrella with waterproof case and rain repellent fabric; frame size 21",  printed on one side (1-10 items)</t>
  </si>
  <si>
    <t>Foldable automatic full body umbrella; frame size 23" (1-10 items)</t>
  </si>
  <si>
    <t>Textile tote bag, minimum size: 40 x 15 x 35 cm (1-10 items)</t>
  </si>
  <si>
    <t>Travelling set (3 different adapters for electrical outlet plugs) (1-10 items)</t>
  </si>
  <si>
    <t>Electronic luggage scales (1-10 items)</t>
  </si>
  <si>
    <t>Comfort neck pillow with case (1-10 items)</t>
  </si>
  <si>
    <t>Fleece travel blanket with case (1-10 items)</t>
  </si>
  <si>
    <t>Quick-dry short-sleeves T-shirt, various colors, different sizes, unisex (1-10 items)</t>
  </si>
  <si>
    <t>Quick-dry long-sleeves T-shirt, various colors, different sizes, unisex (1-10 items)</t>
  </si>
  <si>
    <t>Fleece jacket, various colors, different sizes, unisex (1-10 items)</t>
  </si>
  <si>
    <t>Windproof/waterproof jacket various colors, different sizes, unisex (1-10 items)</t>
  </si>
  <si>
    <t>Tennis cap /visor various colors, different sizes, unisex (1-10 items)</t>
  </si>
  <si>
    <t>Knitted beany various colors, different sizes, unisex (1-10 items)</t>
  </si>
  <si>
    <t>Necktie, 85 x 720 mm various colors (1-10 items)</t>
  </si>
  <si>
    <t>Keyring, eco friendly (1-10 items)</t>
  </si>
  <si>
    <t>Full colour printed 5mm Foamex Panels, A0 format (1-10 items)</t>
  </si>
  <si>
    <t>Keycord, fabric (1-10 items)</t>
  </si>
  <si>
    <t>Antistress ball, PU foam, standard size (1-10 items)</t>
  </si>
  <si>
    <t xml:space="preserve">Glass water bottle 0,5 l, transparent (11-50 items) </t>
  </si>
  <si>
    <t xml:space="preserve">Glass water bottle 1, transparent (11-50 items) </t>
  </si>
  <si>
    <t xml:space="preserve">Thermo mug 0,5 l (11-50 items) </t>
  </si>
  <si>
    <t xml:space="preserve">Ceramic mug 300 ml (11-50 items) </t>
  </si>
  <si>
    <t xml:space="preserve">Ceramic mug 200 ml (11-50 items) </t>
  </si>
  <si>
    <t xml:space="preserve">4 foldable automatic travel umbrella with waterproof case and rain repellent fabric; frame size 21",  printed on one side (11-50 items) </t>
  </si>
  <si>
    <t xml:space="preserve">Foldable automatic full body umbrella; frame size 23" (11-50 items) </t>
  </si>
  <si>
    <t xml:space="preserve">Textile tote bag, minimum size: 40 x 15 x 35 cm (11-50 items) </t>
  </si>
  <si>
    <t xml:space="preserve">Travelling set (3 different adapters for electrical outlet plugs) (11-50 items) </t>
  </si>
  <si>
    <t xml:space="preserve">Electronic luggage scales (11-50 items) </t>
  </si>
  <si>
    <t xml:space="preserve">Comfort neck pillow with case (11-50 items) </t>
  </si>
  <si>
    <t xml:space="preserve">Fleece travel blanket with case (11-50 items) </t>
  </si>
  <si>
    <t xml:space="preserve">Quick-dry short-sleeves T-shirt, various colors, different sizes, unisex (11-50 items) </t>
  </si>
  <si>
    <t xml:space="preserve">Quick-dry long-sleeves T-shirt, various colors, different sizes, unisex (11-50 items) </t>
  </si>
  <si>
    <t xml:space="preserve">Fleece jacket, various colors, different sizes, unisex (11-50 items) </t>
  </si>
  <si>
    <t xml:space="preserve">Windproof/waterproof jacket various colors, different sizes, unisex (11-50 items) </t>
  </si>
  <si>
    <t xml:space="preserve">Keyring, eco friendly (11-50 items) </t>
  </si>
  <si>
    <t xml:space="preserve">Tennis cap /visor various colors, different sizes, unisex (11-50 items) </t>
  </si>
  <si>
    <t xml:space="preserve">Knitted beany various colors, different sizes, unisex (11-50 items) </t>
  </si>
  <si>
    <t xml:space="preserve">Necktie, 85 x 720 mm various colors (11-50 items) </t>
  </si>
  <si>
    <t xml:space="preserve">Full colour printed 5mm Foamex Panels, A0 format (11-50 items) </t>
  </si>
  <si>
    <t xml:space="preserve">Keycord, fabric (11-50 items) </t>
  </si>
  <si>
    <t xml:space="preserve">Antistress ball, PU foam, standard size (11-50 items) </t>
  </si>
  <si>
    <t>Distribution services of the printed communications items in the EU  (10-100 items)</t>
  </si>
  <si>
    <t>Distribution services of the printed communications items in the EU  (101-200 items)</t>
  </si>
  <si>
    <t>Distribution services of the printed communications items in the EU  (201-300 items)</t>
  </si>
  <si>
    <t>Distribution services of the printed promotional items in the EU (10-100 items)</t>
  </si>
  <si>
    <t>Distribution services of the printed promotional items in the EU (101-200 items)</t>
  </si>
  <si>
    <t>Distribution services of the printed promotional items in the EU up to (201-300 items)</t>
  </si>
  <si>
    <t>Folders  A4 215x310mm, 350 gr,  CMYK, pocket capacity 5mm, output cut ready to be folded (11-50 items)</t>
  </si>
  <si>
    <t>“WISK”, navy blue, ball, blue ink, with the BEREC logo in white (11-50 items)</t>
  </si>
  <si>
    <t>USB key 3.0 – steel, 8 GB with the BEREC logo engraved (11-50 items)</t>
  </si>
  <si>
    <t>USB key 3.0 – steel, 16 GB with the BEREC logo engraved (11-50 items)</t>
  </si>
  <si>
    <t>USB key 3.0 – steel, 32GB with the BEREC logo engraved (11-50 items)</t>
  </si>
  <si>
    <t>Lanyard for the name badge 2 cm wide, 2 colors, with the BEREC logo imprint (11-50 items)</t>
  </si>
  <si>
    <t>Folders  A4 215x310mm, 350 gr,  CMYK, pocket capacity 5mm, output cut ready to be folded (1-10 items)</t>
  </si>
  <si>
    <t>“WISK”, navy blue, ball, blue ink, with the BEREC logo in white (1-10 items)</t>
  </si>
  <si>
    <t>USB key 3.0 – steel, 8 GB with the BEREC logo engraved (1-10 items)</t>
  </si>
  <si>
    <t>USB key 3.0 – steel, 16 GB with the BEREC logo engraved (1-10 items)</t>
  </si>
  <si>
    <t>USB key 3.0 – steel, 32GB with the BEREC logo engraved (1-10 items)</t>
  </si>
  <si>
    <t>Lanyard for the name badge 2 cm wide, 2 colors, with the BEREC logo imprint (1-10 items)</t>
  </si>
  <si>
    <t>Notepad A4 - 5 pages, branded with the BEREC design, cover with glanced paper, CMYK print (1-10 items)</t>
  </si>
  <si>
    <t>Notepad A4 - 5 pages, branded with the BEREC design, cover with glanced paper, CMYK print (11-50 items)</t>
  </si>
  <si>
    <t>Notepad A5 - 5 pages, branded with the BEREC design, glanced paper, CMYK print (1-10 items)</t>
  </si>
  <si>
    <t>Notepad A5 - 5 pages, branded with the BEREC design, glanced paper, CMYK print (11-50 items)</t>
  </si>
  <si>
    <t>Gift bag -  20x12x6 cm with the BEREC logo, glanced paper, CMYK print (1-10 items)</t>
  </si>
  <si>
    <t>Gift bag -  20x12x6 cm with the BEREC logo, glanced paper, CMYK print (11-50 items)</t>
  </si>
  <si>
    <t>Gift bag - 33x23x10 cm with the BEREC logo, glanced paper, CMYK print (1-10 items)</t>
  </si>
  <si>
    <t>Gift bag - 33x23x10 cm with the BEREC logo, glanced paper, CMYK print (11-50 items)</t>
  </si>
  <si>
    <t>Fruit pastille candies packed by 30 g branded pakages (1-10 items)</t>
  </si>
  <si>
    <t>Hard candy (various falvours) candies 30 g branded packages (1-10 items)</t>
  </si>
  <si>
    <t>Rosemarine bread sticks 50g, branded package (1-10 items)</t>
  </si>
  <si>
    <t>Syroop waffel 30 g, branded package (1-10 items)</t>
  </si>
  <si>
    <t>Metal boxes of chocolates 500 g (1-10 items)</t>
  </si>
  <si>
    <t xml:space="preserve">Fruit pastille candies packed by 30 g branded pakages (11-50 items) </t>
  </si>
  <si>
    <t xml:space="preserve">Hard candy (various falvours) candies 30 g branded packages (11-50 items) </t>
  </si>
  <si>
    <t xml:space="preserve">Rosemarine bread sticks 50g, branded package (11-50 items) </t>
  </si>
  <si>
    <t xml:space="preserve">Syroop waffel 30 g, branded package (11-50 items) </t>
  </si>
  <si>
    <t xml:space="preserve">Metal boxes of chocolates 500 g (11-50 items) </t>
  </si>
  <si>
    <t xml:space="preserve">subscriber </t>
  </si>
  <si>
    <t xml:space="preserve">annual pro subscription </t>
  </si>
  <si>
    <t>annual "Pro or Premium" subscription</t>
  </si>
  <si>
    <t>licence/one time purchase</t>
  </si>
  <si>
    <t>DaVinci Resolve</t>
  </si>
  <si>
    <t>monthly "Professional" subscription</t>
  </si>
  <si>
    <t>BEREC Office Communications services - Lot 3</t>
  </si>
  <si>
    <t xml:space="preserve">BEREC Office Communications services - Lot 2  </t>
  </si>
  <si>
    <t xml:space="preserve">BEREC Office Communications services - Lot 1  </t>
  </si>
  <si>
    <t>Printing and production for promotional items</t>
  </si>
  <si>
    <t>Branded materials currenty covered by another FWC **</t>
  </si>
  <si>
    <t>** The items listed will be ordered after the expiry of the current FWC in February 2024</t>
  </si>
  <si>
    <t xml:space="preserve">* 0,5 standard page is considered, if the text drafted, proofread or copy-edited is less than 751 characters without spaces (standard page = 1500 characters without spaces) </t>
  </si>
  <si>
    <t>Provision of copywriting services on topics related to BEREC and the BEREC Office activities, telecommunications market development and challenges*</t>
  </si>
  <si>
    <t>Provision of proofreading and copy-editing services for communications items and the BEREC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</si>
</sst>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2" x14ac:knownFonts="1">
    <font>
      <sz val="10"/>
      <name val="Arial"/>
    </font>
    <font>
      <sz val="8"/>
      <name val="Arial"/>
      <family val="2"/>
    </font>
    <font>
      <b/>
      <sz val="10"/>
      <name val="Verdana"/>
      <family val="2"/>
    </font>
    <font>
      <sz val="10"/>
      <name val="Verdana"/>
      <family val="2"/>
    </font>
    <font>
      <b/>
      <sz val="9"/>
      <name val="Verdana"/>
      <family val="2"/>
    </font>
    <font>
      <sz val="9"/>
      <name val="Verdana"/>
      <family val="2"/>
    </font>
    <font>
      <sz val="9"/>
      <name val="Arial"/>
      <family val="2"/>
    </font>
    <font>
      <sz val="8"/>
      <name val="Verdana"/>
      <family val="2"/>
    </font>
    <font>
      <b/>
      <sz val="8"/>
      <name val="Verdana"/>
      <family val="2"/>
    </font>
    <font>
      <sz val="8"/>
      <name val="Arial"/>
      <family val="2"/>
    </font>
    <font>
      <b/>
      <sz val="9"/>
      <color theme="0"/>
      <name val="Verdana"/>
      <family val="2"/>
    </font>
    <font>
      <b/>
      <sz val="8"/>
      <color theme="0"/>
      <name val="Verdana"/>
      <family val="2"/>
    </font>
    <font>
      <sz val="8"/>
      <color theme="0"/>
      <name val="Verdana"/>
      <family val="2"/>
    </font>
    <font>
      <sz val="10"/>
      <color theme="0"/>
      <name val="Arial"/>
      <family val="2"/>
    </font>
    <font>
      <sz val="8"/>
      <color indexed="8"/>
      <name val="Verdana"/>
      <family val="2"/>
    </font>
    <font>
      <sz val="10"/>
      <name val="Arial"/>
      <family val="2"/>
    </font>
    <font>
      <sz val="8"/>
      <color rgb="FFFF0000"/>
      <name val="Verdana"/>
      <family val="2"/>
    </font>
    <font>
      <sz val="11"/>
      <name val="Calibri"/>
      <family val="2"/>
    </font>
    <font>
      <b/>
      <sz val="11"/>
      <name val="Arial"/>
      <family val="2"/>
    </font>
    <font>
      <b/>
      <sz val="8"/>
      <name val="Arial"/>
      <family val="2"/>
    </font>
    <font>
      <sz val="8"/>
      <color theme="1"/>
      <name val="Verdana"/>
      <family val="2"/>
    </font>
    <font>
      <sz val="11"/>
      <color rgb="FF9C6500"/>
      <name val="Calibri"/>
      <family val="2"/>
      <charset val="1"/>
      <scheme val="minor"/>
    </font>
  </fonts>
  <fills count="8">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0"/>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EB9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15" fillId="0" borderId="0"/>
    <xf numFmtId="0" fontId="21" fillId="7" borderId="0" applyNumberFormat="0" applyBorder="0" applyAlignment="0" applyProtection="0"/>
  </cellStyleXfs>
  <cellXfs count="157">
    <xf numFmtId="0" fontId="0" fillId="0" borderId="0" xfId="0"/>
    <xf numFmtId="0" fontId="0" fillId="0" borderId="0" xfId="0" applyAlignment="1">
      <alignment wrapText="1"/>
    </xf>
    <xf numFmtId="0" fontId="4" fillId="0" borderId="0" xfId="0" applyFont="1"/>
    <xf numFmtId="0" fontId="5" fillId="0" borderId="0" xfId="0" applyFont="1"/>
    <xf numFmtId="0" fontId="6" fillId="0" borderId="0" xfId="0" applyFont="1"/>
    <xf numFmtId="0" fontId="7" fillId="0" borderId="0" xfId="0" applyFont="1"/>
    <xf numFmtId="0" fontId="7" fillId="0" borderId="0" xfId="0" applyFont="1" applyAlignment="1">
      <alignment wrapText="1"/>
    </xf>
    <xf numFmtId="43" fontId="7" fillId="0" borderId="0" xfId="0" applyNumberFormat="1" applyFont="1" applyAlignment="1">
      <alignment vertical="center"/>
    </xf>
    <xf numFmtId="43" fontId="9" fillId="0" borderId="0" xfId="0" applyNumberFormat="1" applyFont="1" applyAlignment="1">
      <alignment vertical="center"/>
    </xf>
    <xf numFmtId="43" fontId="7" fillId="0" borderId="0" xfId="0" applyNumberFormat="1" applyFont="1" applyAlignment="1">
      <alignment vertical="center" wrapText="1"/>
    </xf>
    <xf numFmtId="43" fontId="8" fillId="0" borderId="0" xfId="0" applyNumberFormat="1" applyFont="1" applyFill="1" applyAlignment="1">
      <alignment vertical="center"/>
    </xf>
    <xf numFmtId="0" fontId="6" fillId="0" borderId="0" xfId="0" applyFont="1" applyAlignment="1">
      <alignment wrapText="1"/>
    </xf>
    <xf numFmtId="43" fontId="8" fillId="0" borderId="0" xfId="0" applyNumberFormat="1" applyFont="1" applyFill="1" applyAlignment="1">
      <alignment vertical="center" wrapText="1"/>
    </xf>
    <xf numFmtId="43" fontId="9" fillId="0" borderId="0" xfId="0" applyNumberFormat="1" applyFont="1" applyAlignment="1">
      <alignment vertical="center" wrapText="1"/>
    </xf>
    <xf numFmtId="0" fontId="10" fillId="2" borderId="0" xfId="0" applyFont="1" applyFill="1"/>
    <xf numFmtId="0" fontId="10" fillId="2" borderId="0" xfId="0" applyFont="1" applyFill="1" applyAlignment="1">
      <alignment wrapText="1"/>
    </xf>
    <xf numFmtId="164" fontId="10" fillId="2" borderId="0" xfId="0" applyNumberFormat="1" applyFont="1" applyFill="1"/>
    <xf numFmtId="43" fontId="12" fillId="2" borderId="0" xfId="0" applyNumberFormat="1" applyFont="1" applyFill="1" applyAlignment="1">
      <alignment vertical="center"/>
    </xf>
    <xf numFmtId="0" fontId="8" fillId="3" borderId="0" xfId="0" applyFont="1" applyFill="1" applyAlignment="1">
      <alignment wrapText="1"/>
    </xf>
    <xf numFmtId="0" fontId="9" fillId="0" borderId="0" xfId="0" applyFont="1"/>
    <xf numFmtId="0" fontId="8" fillId="3" borderId="0" xfId="0" applyFont="1" applyFill="1"/>
    <xf numFmtId="0" fontId="7" fillId="4" borderId="0" xfId="0" applyFont="1" applyFill="1"/>
    <xf numFmtId="0" fontId="7" fillId="0" borderId="1" xfId="0" applyFont="1" applyBorder="1" applyAlignment="1">
      <alignment vertical="center"/>
    </xf>
    <xf numFmtId="0" fontId="7" fillId="0" borderId="1" xfId="0" applyFont="1" applyBorder="1" applyAlignment="1">
      <alignment wrapText="1"/>
    </xf>
    <xf numFmtId="0" fontId="7" fillId="0" borderId="1" xfId="0" applyFont="1" applyBorder="1"/>
    <xf numFmtId="164" fontId="7" fillId="0" borderId="1" xfId="0" applyNumberFormat="1" applyFont="1" applyBorder="1"/>
    <xf numFmtId="0" fontId="7" fillId="4" borderId="1" xfId="0" applyFont="1" applyFill="1" applyBorder="1" applyAlignment="1">
      <alignment vertical="center"/>
    </xf>
    <xf numFmtId="0" fontId="7" fillId="4" borderId="1" xfId="0" applyFont="1" applyFill="1" applyBorder="1" applyAlignment="1">
      <alignment wrapText="1"/>
    </xf>
    <xf numFmtId="0" fontId="7" fillId="4" borderId="1" xfId="0" applyFont="1" applyFill="1" applyBorder="1"/>
    <xf numFmtId="164" fontId="7" fillId="4" borderId="1" xfId="0" applyNumberFormat="1" applyFont="1" applyFill="1" applyBorder="1"/>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8" fillId="3" borderId="1" xfId="0" applyFont="1" applyFill="1" applyBorder="1" applyAlignment="1">
      <alignment vertical="center"/>
    </xf>
    <xf numFmtId="0" fontId="8" fillId="3" borderId="1" xfId="0" applyFont="1" applyFill="1" applyBorder="1" applyAlignment="1">
      <alignment vertical="center" wrapText="1"/>
    </xf>
    <xf numFmtId="164" fontId="7" fillId="4" borderId="1" xfId="0" applyNumberFormat="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4" borderId="1" xfId="0" applyFont="1" applyFill="1" applyBorder="1" applyAlignment="1">
      <alignment vertical="center" wrapText="1"/>
    </xf>
    <xf numFmtId="0" fontId="7" fillId="0" borderId="1" xfId="0" applyFont="1" applyBorder="1" applyAlignment="1">
      <alignment vertical="center" wrapText="1"/>
    </xf>
    <xf numFmtId="0" fontId="4" fillId="3" borderId="1" xfId="0" applyFont="1" applyFill="1" applyBorder="1"/>
    <xf numFmtId="0" fontId="8" fillId="3" borderId="1" xfId="0" applyFont="1" applyFill="1" applyBorder="1" applyAlignment="1">
      <alignment wrapText="1"/>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9" fillId="4" borderId="0" xfId="0" applyFont="1" applyFill="1"/>
    <xf numFmtId="0" fontId="14" fillId="4" borderId="1" xfId="0" applyFont="1" applyFill="1" applyBorder="1" applyAlignment="1">
      <alignment wrapText="1"/>
    </xf>
    <xf numFmtId="0" fontId="14" fillId="4" borderId="1" xfId="0" applyFont="1" applyFill="1" applyBorder="1"/>
    <xf numFmtId="0" fontId="1" fillId="0" borderId="1" xfId="0" applyFont="1" applyBorder="1"/>
    <xf numFmtId="0" fontId="7" fillId="0" borderId="1" xfId="0" applyFont="1" applyFill="1" applyBorder="1" applyAlignment="1">
      <alignment wrapText="1"/>
    </xf>
    <xf numFmtId="0" fontId="7" fillId="0" borderId="1" xfId="0" applyFont="1" applyFill="1" applyBorder="1"/>
    <xf numFmtId="164" fontId="7" fillId="0" borderId="1" xfId="0" applyNumberFormat="1" applyFont="1" applyFill="1" applyBorder="1"/>
    <xf numFmtId="0" fontId="7" fillId="0" borderId="2" xfId="0" applyFont="1" applyBorder="1"/>
    <xf numFmtId="0" fontId="7" fillId="0" borderId="2" xfId="0" applyFont="1" applyBorder="1" applyAlignment="1">
      <alignment wrapText="1"/>
    </xf>
    <xf numFmtId="0" fontId="15" fillId="0" borderId="0" xfId="0" applyFont="1"/>
    <xf numFmtId="0" fontId="10" fillId="2" borderId="0" xfId="0" applyFont="1" applyFill="1" applyAlignment="1">
      <alignment wrapText="1"/>
    </xf>
    <xf numFmtId="0" fontId="16" fillId="0" borderId="1" xfId="0" applyFont="1" applyFill="1" applyBorder="1" applyAlignment="1">
      <alignment vertical="center"/>
    </xf>
    <xf numFmtId="0" fontId="17" fillId="0" borderId="0" xfId="0" applyFont="1" applyAlignment="1">
      <alignment wrapText="1"/>
    </xf>
    <xf numFmtId="0" fontId="12" fillId="5" borderId="1" xfId="0" applyFont="1" applyFill="1" applyBorder="1" applyAlignment="1">
      <alignment vertical="center"/>
    </xf>
    <xf numFmtId="0" fontId="11" fillId="5" borderId="1" xfId="0" applyFont="1" applyFill="1" applyBorder="1" applyAlignment="1">
      <alignment vertical="center" wrapText="1"/>
    </xf>
    <xf numFmtId="0" fontId="12" fillId="5" borderId="1" xfId="0" applyFont="1" applyFill="1" applyBorder="1" applyAlignment="1">
      <alignment vertical="center" wrapText="1"/>
    </xf>
    <xf numFmtId="0" fontId="11" fillId="5" borderId="1" xfId="0" applyFont="1" applyFill="1" applyBorder="1" applyAlignment="1">
      <alignment vertical="center"/>
    </xf>
    <xf numFmtId="0" fontId="11" fillId="5" borderId="0" xfId="0" applyFont="1" applyFill="1" applyBorder="1" applyAlignment="1">
      <alignment vertical="center" wrapText="1"/>
    </xf>
    <xf numFmtId="43" fontId="12" fillId="4" borderId="0" xfId="0" applyNumberFormat="1" applyFont="1" applyFill="1" applyAlignment="1">
      <alignment vertical="center"/>
    </xf>
    <xf numFmtId="0" fontId="10" fillId="4" borderId="0" xfId="0" applyFont="1" applyFill="1" applyAlignment="1">
      <alignment wrapText="1"/>
    </xf>
    <xf numFmtId="0" fontId="13" fillId="4" borderId="0" xfId="0" applyFont="1" applyFill="1" applyAlignment="1"/>
    <xf numFmtId="0" fontId="8" fillId="4" borderId="0" xfId="0" applyFont="1" applyFill="1" applyAlignment="1">
      <alignment wrapText="1"/>
    </xf>
    <xf numFmtId="0" fontId="8" fillId="4" borderId="0" xfId="0" applyFont="1" applyFill="1" applyAlignment="1"/>
    <xf numFmtId="0" fontId="18" fillId="0" borderId="0" xfId="0" applyFont="1"/>
    <xf numFmtId="0" fontId="8" fillId="0" borderId="0" xfId="0" applyFont="1"/>
    <xf numFmtId="0" fontId="1" fillId="0" borderId="0" xfId="0" applyFont="1"/>
    <xf numFmtId="0" fontId="8" fillId="3" borderId="1" xfId="0" applyFont="1" applyFill="1" applyBorder="1"/>
    <xf numFmtId="0" fontId="0" fillId="0" borderId="1" xfId="0" applyBorder="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4" borderId="1" xfId="0" applyFont="1" applyFill="1" applyBorder="1" applyAlignment="1">
      <alignment horizontal="center" vertical="center" wrapText="1"/>
    </xf>
    <xf numFmtId="0" fontId="1"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wrapText="1"/>
    </xf>
    <xf numFmtId="164" fontId="8" fillId="3" borderId="1" xfId="0" applyNumberFormat="1" applyFont="1" applyFill="1" applyBorder="1" applyAlignment="1">
      <alignment vertical="center"/>
    </xf>
    <xf numFmtId="0" fontId="7" fillId="0" borderId="1" xfId="0" applyFont="1" applyFill="1" applyBorder="1" applyAlignment="1">
      <alignment horizontal="center" vertical="center" wrapText="1"/>
    </xf>
    <xf numFmtId="0" fontId="14" fillId="4" borderId="1" xfId="0" applyFont="1" applyFill="1" applyBorder="1" applyAlignment="1">
      <alignment horizontal="center" wrapText="1"/>
    </xf>
    <xf numFmtId="0" fontId="7" fillId="0" borderId="1" xfId="0" applyFont="1" applyFill="1" applyBorder="1" applyAlignment="1">
      <alignment horizontal="center" wrapText="1"/>
    </xf>
    <xf numFmtId="0" fontId="19" fillId="3" borderId="1" xfId="0" applyFont="1" applyFill="1" applyBorder="1"/>
    <xf numFmtId="0" fontId="7" fillId="4" borderId="1" xfId="0" applyFont="1" applyFill="1" applyBorder="1" applyAlignment="1"/>
    <xf numFmtId="0" fontId="7" fillId="0" borderId="0" xfId="0" applyFont="1" applyFill="1" applyBorder="1"/>
    <xf numFmtId="0" fontId="7" fillId="4" borderId="2" xfId="0" applyFont="1" applyFill="1" applyBorder="1"/>
    <xf numFmtId="0" fontId="7" fillId="4" borderId="2" xfId="0" applyFont="1" applyFill="1" applyBorder="1" applyAlignment="1">
      <alignment wrapText="1"/>
    </xf>
    <xf numFmtId="0" fontId="14" fillId="4" borderId="1" xfId="0" applyFont="1" applyFill="1" applyBorder="1" applyAlignment="1">
      <alignment horizontal="left" wrapText="1"/>
    </xf>
    <xf numFmtId="0" fontId="7" fillId="6" borderId="1" xfId="0" applyFont="1" applyFill="1" applyBorder="1" applyAlignment="1">
      <alignment vertical="center"/>
    </xf>
    <xf numFmtId="164" fontId="7" fillId="6" borderId="1" xfId="0" applyNumberFormat="1" applyFont="1" applyFill="1" applyBorder="1" applyAlignment="1">
      <alignment vertical="center"/>
    </xf>
    <xf numFmtId="0" fontId="12" fillId="5" borderId="3" xfId="0" applyFont="1" applyFill="1" applyBorder="1" applyAlignment="1">
      <alignment vertical="center"/>
    </xf>
    <xf numFmtId="0" fontId="12" fillId="5" borderId="3" xfId="0" applyFont="1" applyFill="1" applyBorder="1" applyAlignment="1">
      <alignment vertical="center" wrapText="1"/>
    </xf>
    <xf numFmtId="0" fontId="12" fillId="5" borderId="2" xfId="0" applyFont="1" applyFill="1" applyBorder="1" applyAlignment="1">
      <alignment vertical="center"/>
    </xf>
    <xf numFmtId="0" fontId="11" fillId="5" borderId="2" xfId="0" applyFont="1" applyFill="1" applyBorder="1" applyAlignment="1">
      <alignment vertical="center" wrapText="1"/>
    </xf>
    <xf numFmtId="0" fontId="12" fillId="5" borderId="2" xfId="0" applyFont="1" applyFill="1" applyBorder="1" applyAlignment="1">
      <alignment vertical="center" wrapText="1"/>
    </xf>
    <xf numFmtId="0" fontId="7" fillId="6" borderId="1" xfId="0" applyFont="1" applyFill="1" applyBorder="1"/>
    <xf numFmtId="0" fontId="16" fillId="0" borderId="3" xfId="0" applyFont="1" applyFill="1" applyBorder="1" applyAlignment="1">
      <alignment vertical="center"/>
    </xf>
    <xf numFmtId="0" fontId="7" fillId="0" borderId="3" xfId="0" applyFont="1" applyFill="1" applyBorder="1" applyAlignment="1">
      <alignment horizontal="center" vertical="center" wrapText="1"/>
    </xf>
    <xf numFmtId="0" fontId="7" fillId="0" borderId="3" xfId="0" applyFont="1" applyFill="1" applyBorder="1" applyAlignment="1">
      <alignment vertical="center"/>
    </xf>
    <xf numFmtId="0" fontId="20" fillId="0" borderId="3" xfId="0" applyFont="1" applyFill="1" applyBorder="1" applyAlignment="1">
      <alignment vertical="center" wrapText="1"/>
    </xf>
    <xf numFmtId="0" fontId="7" fillId="4" borderId="0" xfId="0" applyFont="1" applyFill="1" applyBorder="1"/>
    <xf numFmtId="0" fontId="7" fillId="4" borderId="1" xfId="2" applyFont="1" applyFill="1" applyBorder="1" applyAlignment="1">
      <alignment vertical="center"/>
    </xf>
    <xf numFmtId="0" fontId="7" fillId="4" borderId="1" xfId="2" applyFont="1" applyFill="1" applyBorder="1" applyAlignment="1">
      <alignment vertical="center" wrapText="1"/>
    </xf>
    <xf numFmtId="0" fontId="7" fillId="4" borderId="1" xfId="2" applyFont="1" applyFill="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0" fontId="7" fillId="4" borderId="1" xfId="0" applyNumberFormat="1" applyFont="1" applyFill="1" applyBorder="1" applyAlignment="1">
      <alignment horizontal="center" wrapText="1"/>
    </xf>
    <xf numFmtId="0" fontId="7" fillId="6" borderId="2" xfId="0" applyFont="1" applyFill="1" applyBorder="1" applyAlignment="1">
      <alignment vertical="center"/>
    </xf>
    <xf numFmtId="0" fontId="7" fillId="0" borderId="2" xfId="0" applyFont="1" applyBorder="1" applyAlignment="1">
      <alignment horizontal="center" wrapText="1"/>
    </xf>
    <xf numFmtId="0" fontId="7" fillId="4" borderId="2" xfId="0" applyFont="1" applyFill="1" applyBorder="1" applyAlignment="1">
      <alignment horizontal="center" wrapText="1"/>
    </xf>
    <xf numFmtId="0" fontId="1" fillId="4" borderId="1" xfId="0" applyFont="1" applyFill="1" applyBorder="1" applyAlignment="1">
      <alignment horizontal="center"/>
    </xf>
    <xf numFmtId="0" fontId="7" fillId="4" borderId="2" xfId="0" applyFont="1" applyFill="1" applyBorder="1" applyAlignment="1">
      <alignment horizontal="left" wrapText="1"/>
    </xf>
    <xf numFmtId="0" fontId="7" fillId="0" borderId="1" xfId="1" applyNumberFormat="1" applyFont="1" applyBorder="1" applyAlignment="1">
      <alignment horizontal="left" vertical="center" wrapText="1"/>
    </xf>
    <xf numFmtId="0" fontId="7" fillId="6" borderId="1" xfId="0" applyFont="1" applyFill="1" applyBorder="1" applyAlignment="1">
      <alignment wrapText="1"/>
    </xf>
    <xf numFmtId="0" fontId="7" fillId="6" borderId="1" xfId="0" applyFont="1" applyFill="1" applyBorder="1" applyAlignment="1">
      <alignment horizontal="center" vertical="center" wrapText="1"/>
    </xf>
    <xf numFmtId="164" fontId="7" fillId="0" borderId="5" xfId="0" applyNumberFormat="1" applyFont="1" applyBorder="1"/>
    <xf numFmtId="0" fontId="9" fillId="4" borderId="0" xfId="0" applyFont="1" applyFill="1" applyBorder="1"/>
    <xf numFmtId="0" fontId="1" fillId="4" borderId="0" xfId="0" applyFont="1" applyFill="1" applyBorder="1"/>
    <xf numFmtId="0" fontId="11" fillId="2" borderId="5" xfId="0" applyFont="1" applyFill="1" applyBorder="1" applyAlignment="1">
      <alignment vertical="center"/>
    </xf>
    <xf numFmtId="0" fontId="8" fillId="3" borderId="5" xfId="0" applyFont="1" applyFill="1" applyBorder="1" applyAlignment="1">
      <alignment vertical="center"/>
    </xf>
    <xf numFmtId="164" fontId="7" fillId="4" borderId="5" xfId="0" applyNumberFormat="1" applyFont="1" applyFill="1" applyBorder="1" applyAlignment="1">
      <alignment vertical="center"/>
    </xf>
    <xf numFmtId="0" fontId="12" fillId="5" borderId="6" xfId="0" applyFont="1" applyFill="1" applyBorder="1" applyAlignment="1">
      <alignment vertical="center"/>
    </xf>
    <xf numFmtId="164" fontId="7" fillId="6" borderId="5" xfId="0" applyNumberFormat="1" applyFont="1" applyFill="1" applyBorder="1" applyAlignment="1">
      <alignment vertical="center"/>
    </xf>
    <xf numFmtId="0" fontId="12" fillId="5" borderId="7" xfId="0" applyFont="1" applyFill="1" applyBorder="1" applyAlignment="1">
      <alignment vertical="center"/>
    </xf>
    <xf numFmtId="0" fontId="11" fillId="5" borderId="5" xfId="0" applyFont="1" applyFill="1" applyBorder="1" applyAlignment="1">
      <alignment vertical="center"/>
    </xf>
    <xf numFmtId="0" fontId="12" fillId="5" borderId="5" xfId="0" applyFont="1" applyFill="1" applyBorder="1" applyAlignment="1">
      <alignment vertical="center"/>
    </xf>
    <xf numFmtId="0" fontId="3" fillId="0" borderId="0" xfId="0" applyFont="1" applyFill="1" applyBorder="1"/>
    <xf numFmtId="0" fontId="12" fillId="0" borderId="0" xfId="0" applyFont="1" applyFill="1" applyBorder="1"/>
    <xf numFmtId="0" fontId="11" fillId="0" borderId="0" xfId="0" applyFont="1" applyFill="1" applyBorder="1"/>
    <xf numFmtId="0" fontId="16" fillId="0" borderId="0" xfId="0" applyFont="1" applyFill="1" applyBorder="1"/>
    <xf numFmtId="0" fontId="7" fillId="0" borderId="0" xfId="2" applyFont="1" applyFill="1" applyBorder="1"/>
    <xf numFmtId="0" fontId="0" fillId="0" borderId="0" xfId="0" applyFill="1" applyBorder="1"/>
    <xf numFmtId="43" fontId="7" fillId="0" borderId="0" xfId="0" applyNumberFormat="1" applyFont="1" applyFill="1" applyBorder="1" applyAlignment="1">
      <alignment vertical="center"/>
    </xf>
    <xf numFmtId="43" fontId="9" fillId="0" borderId="0" xfId="0" applyNumberFormat="1" applyFont="1" applyFill="1" applyBorder="1" applyAlignment="1">
      <alignment vertical="center"/>
    </xf>
    <xf numFmtId="164" fontId="7" fillId="0" borderId="5" xfId="0" applyNumberFormat="1" applyFont="1" applyFill="1" applyBorder="1" applyAlignment="1">
      <alignment vertical="center"/>
    </xf>
    <xf numFmtId="164" fontId="7" fillId="0" borderId="6" xfId="0" applyNumberFormat="1" applyFont="1" applyFill="1" applyBorder="1" applyAlignment="1">
      <alignment vertical="center"/>
    </xf>
    <xf numFmtId="164" fontId="7" fillId="0" borderId="5" xfId="0" applyNumberFormat="1" applyFont="1" applyBorder="1" applyAlignment="1">
      <alignment vertical="center"/>
    </xf>
    <xf numFmtId="164" fontId="7" fillId="4" borderId="5" xfId="2" applyNumberFormat="1" applyFont="1" applyFill="1" applyBorder="1" applyAlignment="1">
      <alignment vertical="center"/>
    </xf>
    <xf numFmtId="0" fontId="8" fillId="3" borderId="5" xfId="0" applyFont="1" applyFill="1" applyBorder="1"/>
    <xf numFmtId="0" fontId="3" fillId="0" borderId="8" xfId="0" applyFont="1" applyBorder="1" applyAlignment="1">
      <alignment vertical="center"/>
    </xf>
    <xf numFmtId="43" fontId="10" fillId="2" borderId="8" xfId="0" applyNumberFormat="1" applyFont="1" applyFill="1" applyBorder="1" applyAlignment="1">
      <alignment vertical="center"/>
    </xf>
    <xf numFmtId="43" fontId="12" fillId="4" borderId="8" xfId="0" applyNumberFormat="1" applyFont="1" applyFill="1" applyBorder="1" applyAlignment="1">
      <alignment vertical="center"/>
    </xf>
    <xf numFmtId="43" fontId="8" fillId="0" borderId="8" xfId="0" applyNumberFormat="1" applyFont="1" applyFill="1" applyBorder="1" applyAlignment="1">
      <alignment vertical="center"/>
    </xf>
    <xf numFmtId="43" fontId="9" fillId="0" borderId="8" xfId="0" applyNumberFormat="1" applyFont="1" applyBorder="1" applyAlignment="1">
      <alignment vertical="center"/>
    </xf>
    <xf numFmtId="0" fontId="7" fillId="0" borderId="8" xfId="0" applyFont="1" applyBorder="1"/>
    <xf numFmtId="0" fontId="0" fillId="0" borderId="0" xfId="0" applyBorder="1"/>
    <xf numFmtId="0" fontId="5" fillId="0" borderId="0" xfId="0" applyFont="1" applyBorder="1"/>
    <xf numFmtId="0" fontId="1" fillId="0" borderId="0" xfId="0" applyFont="1" applyBorder="1"/>
    <xf numFmtId="0" fontId="9" fillId="0" borderId="0" xfId="0" applyFont="1" applyBorder="1"/>
    <xf numFmtId="0" fontId="15" fillId="0" borderId="0" xfId="0" applyFont="1" applyBorder="1"/>
    <xf numFmtId="0" fontId="7" fillId="0" borderId="0" xfId="0" applyFont="1" applyBorder="1"/>
    <xf numFmtId="43" fontId="11" fillId="2" borderId="4" xfId="0" applyNumberFormat="1" applyFont="1" applyFill="1" applyBorder="1" applyAlignment="1">
      <alignment horizontal="right" vertical="center"/>
    </xf>
    <xf numFmtId="43" fontId="12" fillId="2" borderId="4" xfId="0" applyNumberFormat="1" applyFont="1" applyFill="1" applyBorder="1" applyAlignment="1">
      <alignment horizontal="right" vertical="center"/>
    </xf>
    <xf numFmtId="0" fontId="10" fillId="2" borderId="0" xfId="0" applyFont="1" applyFill="1" applyAlignment="1">
      <alignment horizontal="right" wrapText="1"/>
    </xf>
    <xf numFmtId="0" fontId="13" fillId="2" borderId="0" xfId="0" applyFont="1" applyFill="1" applyAlignment="1">
      <alignment horizontal="right"/>
    </xf>
    <xf numFmtId="0" fontId="10" fillId="2" borderId="4" xfId="0" applyFont="1" applyFill="1" applyBorder="1" applyAlignment="1">
      <alignment horizontal="right"/>
    </xf>
  </cellXfs>
  <cellStyles count="3">
    <cellStyle name="Neutral" xfId="2" builtinId="28"/>
    <cellStyle name="Normal" xfId="0" builtinId="0"/>
    <cellStyle name="Normal 2" xfId="1"/>
  </cellStyles>
  <dxfs count="0"/>
  <tableStyles count="0" defaultTableStyle="TableStyleMedium2" defaultPivotStyle="PivotStyleLight16"/>
  <colors>
    <mruColors>
      <color rgb="FFFFFF99"/>
      <color rgb="FFFFFFCC"/>
      <color rgb="FF66CCFF"/>
      <color rgb="FF99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7"/>
  <sheetViews>
    <sheetView tabSelected="1" zoomScale="85" zoomScaleNormal="85" workbookViewId="0">
      <selection activeCell="F210" sqref="F210"/>
    </sheetView>
  </sheetViews>
  <sheetFormatPr defaultColWidth="9.1796875" defaultRowHeight="10" x14ac:dyDescent="0.2"/>
  <cols>
    <col min="1" max="1" width="8.7265625" style="5" customWidth="1"/>
    <col min="2" max="2" width="93.1796875" style="6" customWidth="1"/>
    <col min="3" max="3" width="13.453125" style="6" customWidth="1"/>
    <col min="4" max="4" width="30.1796875" style="5" customWidth="1"/>
    <col min="5" max="5" width="24.26953125" style="5" bestFit="1" customWidth="1"/>
    <col min="6" max="6" width="22.81640625" style="145" customWidth="1"/>
    <col min="7" max="16384" width="9.1796875" style="85"/>
  </cols>
  <sheetData>
    <row r="1" spans="1:6" s="127" customFormat="1" ht="18" customHeight="1" x14ac:dyDescent="0.3">
      <c r="A1" s="41" t="s">
        <v>348</v>
      </c>
      <c r="B1" s="42"/>
      <c r="C1" s="42"/>
      <c r="D1" s="43"/>
      <c r="E1" s="43"/>
      <c r="F1" s="140"/>
    </row>
    <row r="2" spans="1:6" ht="26.25" customHeight="1" x14ac:dyDescent="0.2">
      <c r="A2" s="30" t="s">
        <v>3</v>
      </c>
      <c r="B2" s="31" t="s">
        <v>111</v>
      </c>
      <c r="C2" s="31" t="s">
        <v>197</v>
      </c>
      <c r="D2" s="30" t="s">
        <v>14</v>
      </c>
      <c r="E2" s="119" t="s">
        <v>2</v>
      </c>
      <c r="F2" s="30" t="s">
        <v>57</v>
      </c>
    </row>
    <row r="3" spans="1:6" x14ac:dyDescent="0.2">
      <c r="A3" s="32" t="s">
        <v>42</v>
      </c>
      <c r="B3" s="33" t="s">
        <v>112</v>
      </c>
      <c r="C3" s="33"/>
      <c r="D3" s="32"/>
      <c r="E3" s="120"/>
      <c r="F3" s="32"/>
    </row>
    <row r="4" spans="1:6" ht="21" customHeight="1" x14ac:dyDescent="0.2">
      <c r="A4" s="26"/>
      <c r="B4" s="27" t="s">
        <v>113</v>
      </c>
      <c r="C4" s="107"/>
      <c r="D4" s="26" t="s">
        <v>15</v>
      </c>
      <c r="E4" s="121">
        <v>0</v>
      </c>
      <c r="F4" s="34">
        <f>C4*E4</f>
        <v>0</v>
      </c>
    </row>
    <row r="5" spans="1:6" ht="26.15" customHeight="1" x14ac:dyDescent="0.2">
      <c r="A5" s="26"/>
      <c r="B5" s="27" t="s">
        <v>114</v>
      </c>
      <c r="C5" s="107"/>
      <c r="D5" s="26" t="s">
        <v>15</v>
      </c>
      <c r="E5" s="121">
        <v>0</v>
      </c>
      <c r="F5" s="34">
        <f t="shared" ref="F5:F77" si="0">C5*E5</f>
        <v>0</v>
      </c>
    </row>
    <row r="6" spans="1:6" ht="26.15" customHeight="1" x14ac:dyDescent="0.2">
      <c r="A6" s="26"/>
      <c r="B6" s="27" t="s">
        <v>115</v>
      </c>
      <c r="C6" s="107"/>
      <c r="D6" s="26" t="s">
        <v>15</v>
      </c>
      <c r="E6" s="121">
        <v>0</v>
      </c>
      <c r="F6" s="34">
        <f t="shared" si="0"/>
        <v>0</v>
      </c>
    </row>
    <row r="7" spans="1:6" ht="16.5" customHeight="1" x14ac:dyDescent="0.2">
      <c r="A7" s="26"/>
      <c r="B7" s="27" t="s">
        <v>116</v>
      </c>
      <c r="C7" s="107"/>
      <c r="D7" s="26" t="s">
        <v>15</v>
      </c>
      <c r="E7" s="121">
        <v>0</v>
      </c>
      <c r="F7" s="34">
        <f t="shared" si="0"/>
        <v>0</v>
      </c>
    </row>
    <row r="8" spans="1:6" ht="16.5" customHeight="1" x14ac:dyDescent="0.2">
      <c r="A8" s="26"/>
      <c r="B8" s="27" t="s">
        <v>117</v>
      </c>
      <c r="C8" s="107"/>
      <c r="D8" s="26" t="s">
        <v>15</v>
      </c>
      <c r="E8" s="121">
        <v>0</v>
      </c>
      <c r="F8" s="34">
        <f t="shared" si="0"/>
        <v>0</v>
      </c>
    </row>
    <row r="9" spans="1:6" ht="16.5" customHeight="1" x14ac:dyDescent="0.2">
      <c r="A9" s="26"/>
      <c r="B9" s="27" t="s">
        <v>118</v>
      </c>
      <c r="C9" s="107"/>
      <c r="D9" s="26" t="s">
        <v>15</v>
      </c>
      <c r="E9" s="121">
        <v>0</v>
      </c>
      <c r="F9" s="34">
        <f t="shared" si="0"/>
        <v>0</v>
      </c>
    </row>
    <row r="10" spans="1:6" ht="16.5" customHeight="1" x14ac:dyDescent="0.2">
      <c r="A10" s="26"/>
      <c r="B10" s="27" t="s">
        <v>24</v>
      </c>
      <c r="C10" s="107"/>
      <c r="D10" s="26" t="s">
        <v>15</v>
      </c>
      <c r="E10" s="121">
        <v>0</v>
      </c>
      <c r="F10" s="34">
        <f t="shared" si="0"/>
        <v>0</v>
      </c>
    </row>
    <row r="11" spans="1:6" ht="21" customHeight="1" x14ac:dyDescent="0.2">
      <c r="A11" s="26"/>
      <c r="B11" s="27" t="s">
        <v>25</v>
      </c>
      <c r="C11" s="107"/>
      <c r="D11" s="26" t="s">
        <v>15</v>
      </c>
      <c r="E11" s="121">
        <v>0</v>
      </c>
      <c r="F11" s="34">
        <f t="shared" si="0"/>
        <v>0</v>
      </c>
    </row>
    <row r="12" spans="1:6" x14ac:dyDescent="0.2">
      <c r="A12" s="26"/>
      <c r="B12" s="27" t="s">
        <v>134</v>
      </c>
      <c r="C12" s="107"/>
      <c r="D12" s="26" t="s">
        <v>15</v>
      </c>
      <c r="E12" s="121">
        <v>0</v>
      </c>
      <c r="F12" s="34">
        <f t="shared" si="0"/>
        <v>0</v>
      </c>
    </row>
    <row r="13" spans="1:6" x14ac:dyDescent="0.2">
      <c r="A13" s="26"/>
      <c r="B13" s="27" t="s">
        <v>135</v>
      </c>
      <c r="C13" s="107"/>
      <c r="D13" s="26" t="s">
        <v>15</v>
      </c>
      <c r="E13" s="121">
        <v>0</v>
      </c>
      <c r="F13" s="34">
        <f t="shared" si="0"/>
        <v>0</v>
      </c>
    </row>
    <row r="14" spans="1:6" x14ac:dyDescent="0.2">
      <c r="A14" s="26"/>
      <c r="B14" s="27" t="s">
        <v>119</v>
      </c>
      <c r="C14" s="107"/>
      <c r="D14" s="26" t="s">
        <v>15</v>
      </c>
      <c r="E14" s="121">
        <v>0</v>
      </c>
      <c r="F14" s="34">
        <f t="shared" si="0"/>
        <v>0</v>
      </c>
    </row>
    <row r="15" spans="1:6" ht="24.65" customHeight="1" x14ac:dyDescent="0.2">
      <c r="A15" s="26"/>
      <c r="B15" s="27" t="s">
        <v>120</v>
      </c>
      <c r="C15" s="107"/>
      <c r="D15" s="26" t="s">
        <v>15</v>
      </c>
      <c r="E15" s="121">
        <v>0</v>
      </c>
      <c r="F15" s="34">
        <f t="shared" si="0"/>
        <v>0</v>
      </c>
    </row>
    <row r="16" spans="1:6" ht="10.5" customHeight="1" x14ac:dyDescent="0.2">
      <c r="A16" s="26"/>
      <c r="B16" s="84" t="s">
        <v>121</v>
      </c>
      <c r="C16" s="107"/>
      <c r="D16" s="26" t="s">
        <v>15</v>
      </c>
      <c r="E16" s="121">
        <v>0</v>
      </c>
      <c r="F16" s="34">
        <f t="shared" si="0"/>
        <v>0</v>
      </c>
    </row>
    <row r="17" spans="1:6" ht="10.5" customHeight="1" x14ac:dyDescent="0.2">
      <c r="A17" s="26"/>
      <c r="B17" s="84" t="s">
        <v>136</v>
      </c>
      <c r="C17" s="107"/>
      <c r="D17" s="26" t="s">
        <v>15</v>
      </c>
      <c r="E17" s="121">
        <v>0</v>
      </c>
      <c r="F17" s="34">
        <f t="shared" si="0"/>
        <v>0</v>
      </c>
    </row>
    <row r="18" spans="1:6" x14ac:dyDescent="0.2">
      <c r="A18" s="26"/>
      <c r="B18" s="27" t="s">
        <v>122</v>
      </c>
      <c r="C18" s="107"/>
      <c r="D18" s="26" t="s">
        <v>15</v>
      </c>
      <c r="E18" s="121">
        <v>0</v>
      </c>
      <c r="F18" s="34">
        <f t="shared" si="0"/>
        <v>0</v>
      </c>
    </row>
    <row r="19" spans="1:6" x14ac:dyDescent="0.2">
      <c r="A19" s="26"/>
      <c r="B19" s="27" t="s">
        <v>123</v>
      </c>
      <c r="C19" s="107"/>
      <c r="D19" s="26" t="s">
        <v>15</v>
      </c>
      <c r="E19" s="121">
        <v>0</v>
      </c>
      <c r="F19" s="34">
        <f t="shared" si="0"/>
        <v>0</v>
      </c>
    </row>
    <row r="20" spans="1:6" x14ac:dyDescent="0.2">
      <c r="A20" s="26"/>
      <c r="B20" s="27" t="s">
        <v>124</v>
      </c>
      <c r="C20" s="107"/>
      <c r="D20" s="26" t="s">
        <v>15</v>
      </c>
      <c r="E20" s="121">
        <v>0</v>
      </c>
      <c r="F20" s="34">
        <f t="shared" si="0"/>
        <v>0</v>
      </c>
    </row>
    <row r="21" spans="1:6" x14ac:dyDescent="0.2">
      <c r="A21" s="26"/>
      <c r="B21" s="27" t="s">
        <v>125</v>
      </c>
      <c r="C21" s="107"/>
      <c r="D21" s="26" t="s">
        <v>15</v>
      </c>
      <c r="E21" s="121">
        <v>0</v>
      </c>
      <c r="F21" s="34">
        <f t="shared" si="0"/>
        <v>0</v>
      </c>
    </row>
    <row r="22" spans="1:6" x14ac:dyDescent="0.2">
      <c r="A22" s="26"/>
      <c r="B22" s="27" t="s">
        <v>137</v>
      </c>
      <c r="C22" s="107"/>
      <c r="D22" s="26" t="s">
        <v>15</v>
      </c>
      <c r="E22" s="121">
        <v>0</v>
      </c>
      <c r="F22" s="34">
        <f t="shared" si="0"/>
        <v>0</v>
      </c>
    </row>
    <row r="23" spans="1:6" x14ac:dyDescent="0.2">
      <c r="A23" s="26"/>
      <c r="B23" s="27" t="s">
        <v>126</v>
      </c>
      <c r="C23" s="107"/>
      <c r="D23" s="26" t="s">
        <v>15</v>
      </c>
      <c r="E23" s="121">
        <v>0</v>
      </c>
      <c r="F23" s="34">
        <f t="shared" si="0"/>
        <v>0</v>
      </c>
    </row>
    <row r="24" spans="1:6" x14ac:dyDescent="0.2">
      <c r="A24" s="26"/>
      <c r="B24" s="27" t="s">
        <v>127</v>
      </c>
      <c r="C24" s="107"/>
      <c r="D24" s="26" t="s">
        <v>15</v>
      </c>
      <c r="E24" s="121">
        <v>0</v>
      </c>
      <c r="F24" s="34">
        <f t="shared" si="0"/>
        <v>0</v>
      </c>
    </row>
    <row r="25" spans="1:6" ht="30" x14ac:dyDescent="0.2">
      <c r="A25" s="26"/>
      <c r="B25" s="27" t="s">
        <v>128</v>
      </c>
      <c r="C25" s="107"/>
      <c r="D25" s="26" t="s">
        <v>15</v>
      </c>
      <c r="E25" s="121">
        <v>0</v>
      </c>
      <c r="F25" s="34">
        <f t="shared" si="0"/>
        <v>0</v>
      </c>
    </row>
    <row r="26" spans="1:6" ht="22" customHeight="1" x14ac:dyDescent="0.2">
      <c r="A26" s="32" t="s">
        <v>4</v>
      </c>
      <c r="B26" s="33" t="s">
        <v>129</v>
      </c>
      <c r="C26" s="32" t="s">
        <v>198</v>
      </c>
      <c r="D26" s="32" t="s">
        <v>14</v>
      </c>
      <c r="E26" s="120" t="s">
        <v>2</v>
      </c>
      <c r="F26" s="79" t="s">
        <v>56</v>
      </c>
    </row>
    <row r="27" spans="1:6" ht="22" customHeight="1" x14ac:dyDescent="0.2">
      <c r="A27" s="26"/>
      <c r="B27" s="37" t="s">
        <v>176</v>
      </c>
      <c r="C27" s="74">
        <v>1</v>
      </c>
      <c r="D27" s="26" t="s">
        <v>23</v>
      </c>
      <c r="E27" s="121">
        <v>0</v>
      </c>
      <c r="F27" s="34">
        <f t="shared" si="0"/>
        <v>0</v>
      </c>
    </row>
    <row r="28" spans="1:6" x14ac:dyDescent="0.2">
      <c r="A28" s="26"/>
      <c r="B28" s="37" t="s">
        <v>177</v>
      </c>
      <c r="C28" s="74">
        <v>1</v>
      </c>
      <c r="D28" s="26" t="s">
        <v>23</v>
      </c>
      <c r="E28" s="121">
        <v>0</v>
      </c>
      <c r="F28" s="34">
        <f t="shared" si="0"/>
        <v>0</v>
      </c>
    </row>
    <row r="29" spans="1:6" x14ac:dyDescent="0.2">
      <c r="A29" s="26"/>
      <c r="B29" s="37" t="s">
        <v>178</v>
      </c>
      <c r="C29" s="74">
        <v>1</v>
      </c>
      <c r="D29" s="26" t="s">
        <v>23</v>
      </c>
      <c r="E29" s="121">
        <v>0</v>
      </c>
      <c r="F29" s="34">
        <f t="shared" si="0"/>
        <v>0</v>
      </c>
    </row>
    <row r="30" spans="1:6" x14ac:dyDescent="0.2">
      <c r="A30" s="26"/>
      <c r="B30" s="37" t="s">
        <v>179</v>
      </c>
      <c r="C30" s="74">
        <v>1</v>
      </c>
      <c r="D30" s="26" t="s">
        <v>23</v>
      </c>
      <c r="E30" s="121">
        <v>0</v>
      </c>
      <c r="F30" s="34">
        <f t="shared" si="0"/>
        <v>0</v>
      </c>
    </row>
    <row r="31" spans="1:6" x14ac:dyDescent="0.2">
      <c r="A31" s="26"/>
      <c r="B31" s="37" t="s">
        <v>138</v>
      </c>
      <c r="C31" s="74">
        <v>1</v>
      </c>
      <c r="D31" s="26" t="s">
        <v>23</v>
      </c>
      <c r="E31" s="121">
        <v>0</v>
      </c>
      <c r="F31" s="34">
        <f t="shared" si="0"/>
        <v>0</v>
      </c>
    </row>
    <row r="32" spans="1:6" x14ac:dyDescent="0.2">
      <c r="A32" s="26"/>
      <c r="B32" s="37" t="s">
        <v>139</v>
      </c>
      <c r="C32" s="74">
        <v>1</v>
      </c>
      <c r="D32" s="26" t="s">
        <v>23</v>
      </c>
      <c r="E32" s="121">
        <v>0</v>
      </c>
      <c r="F32" s="34">
        <f t="shared" si="0"/>
        <v>0</v>
      </c>
    </row>
    <row r="33" spans="1:6" x14ac:dyDescent="0.2">
      <c r="A33" s="26"/>
      <c r="B33" s="37" t="s">
        <v>140</v>
      </c>
      <c r="C33" s="74">
        <v>1</v>
      </c>
      <c r="D33" s="26" t="s">
        <v>23</v>
      </c>
      <c r="E33" s="121">
        <v>0</v>
      </c>
      <c r="F33" s="34">
        <f t="shared" si="0"/>
        <v>0</v>
      </c>
    </row>
    <row r="34" spans="1:6" x14ac:dyDescent="0.2">
      <c r="A34" s="26"/>
      <c r="B34" s="37" t="s">
        <v>141</v>
      </c>
      <c r="C34" s="74">
        <v>1</v>
      </c>
      <c r="D34" s="26" t="s">
        <v>23</v>
      </c>
      <c r="E34" s="121">
        <v>0</v>
      </c>
      <c r="F34" s="34">
        <f t="shared" si="0"/>
        <v>0</v>
      </c>
    </row>
    <row r="35" spans="1:6" x14ac:dyDescent="0.2">
      <c r="A35" s="26"/>
      <c r="B35" s="37" t="s">
        <v>142</v>
      </c>
      <c r="C35" s="74">
        <v>1</v>
      </c>
      <c r="D35" s="26" t="s">
        <v>23</v>
      </c>
      <c r="E35" s="121">
        <v>0</v>
      </c>
      <c r="F35" s="34">
        <f t="shared" si="0"/>
        <v>0</v>
      </c>
    </row>
    <row r="36" spans="1:6" x14ac:dyDescent="0.2">
      <c r="A36" s="26"/>
      <c r="B36" s="37" t="s">
        <v>143</v>
      </c>
      <c r="C36" s="74">
        <v>1</v>
      </c>
      <c r="D36" s="26" t="s">
        <v>23</v>
      </c>
      <c r="E36" s="121">
        <v>0</v>
      </c>
      <c r="F36" s="34">
        <f t="shared" si="0"/>
        <v>0</v>
      </c>
    </row>
    <row r="37" spans="1:6" x14ac:dyDescent="0.2">
      <c r="A37" s="26"/>
      <c r="B37" s="37" t="s">
        <v>144</v>
      </c>
      <c r="C37" s="74">
        <v>1</v>
      </c>
      <c r="D37" s="26" t="s">
        <v>23</v>
      </c>
      <c r="E37" s="121">
        <v>0</v>
      </c>
      <c r="F37" s="34">
        <f t="shared" si="0"/>
        <v>0</v>
      </c>
    </row>
    <row r="38" spans="1:6" x14ac:dyDescent="0.2">
      <c r="A38" s="26"/>
      <c r="B38" s="37" t="s">
        <v>145</v>
      </c>
      <c r="C38" s="74">
        <v>1</v>
      </c>
      <c r="D38" s="26" t="s">
        <v>23</v>
      </c>
      <c r="E38" s="121">
        <v>0</v>
      </c>
      <c r="F38" s="34">
        <f t="shared" si="0"/>
        <v>0</v>
      </c>
    </row>
    <row r="39" spans="1:6" x14ac:dyDescent="0.2">
      <c r="A39" s="26"/>
      <c r="B39" s="37" t="s">
        <v>146</v>
      </c>
      <c r="C39" s="74">
        <v>1</v>
      </c>
      <c r="D39" s="26" t="s">
        <v>23</v>
      </c>
      <c r="E39" s="121">
        <v>0</v>
      </c>
      <c r="F39" s="34">
        <f t="shared" si="0"/>
        <v>0</v>
      </c>
    </row>
    <row r="40" spans="1:6" x14ac:dyDescent="0.2">
      <c r="A40" s="26"/>
      <c r="B40" s="37" t="s">
        <v>147</v>
      </c>
      <c r="C40" s="74">
        <v>1</v>
      </c>
      <c r="D40" s="26" t="s">
        <v>23</v>
      </c>
      <c r="E40" s="121">
        <v>0</v>
      </c>
      <c r="F40" s="34">
        <f t="shared" si="0"/>
        <v>0</v>
      </c>
    </row>
    <row r="41" spans="1:6" x14ac:dyDescent="0.2">
      <c r="A41" s="26"/>
      <c r="B41" s="37" t="s">
        <v>148</v>
      </c>
      <c r="C41" s="74">
        <v>1</v>
      </c>
      <c r="D41" s="26" t="s">
        <v>23</v>
      </c>
      <c r="E41" s="121">
        <v>0</v>
      </c>
      <c r="F41" s="34">
        <f t="shared" si="0"/>
        <v>0</v>
      </c>
    </row>
    <row r="42" spans="1:6" x14ac:dyDescent="0.2">
      <c r="A42" s="26"/>
      <c r="B42" s="37" t="s">
        <v>149</v>
      </c>
      <c r="C42" s="74">
        <v>1</v>
      </c>
      <c r="D42" s="26" t="s">
        <v>23</v>
      </c>
      <c r="E42" s="121">
        <v>0</v>
      </c>
      <c r="F42" s="34">
        <f t="shared" si="0"/>
        <v>0</v>
      </c>
    </row>
    <row r="43" spans="1:6" ht="19.5" customHeight="1" x14ac:dyDescent="0.2">
      <c r="A43" s="32" t="s">
        <v>5</v>
      </c>
      <c r="B43" s="33" t="s">
        <v>349</v>
      </c>
      <c r="C43" s="32" t="s">
        <v>198</v>
      </c>
      <c r="D43" s="32" t="s">
        <v>14</v>
      </c>
      <c r="E43" s="120" t="s">
        <v>2</v>
      </c>
      <c r="F43" s="79" t="s">
        <v>56</v>
      </c>
    </row>
    <row r="44" spans="1:6" s="128" customFormat="1" x14ac:dyDescent="0.2">
      <c r="A44" s="91"/>
      <c r="B44" s="61" t="s">
        <v>350</v>
      </c>
      <c r="C44" s="92"/>
      <c r="D44" s="91"/>
      <c r="E44" s="122"/>
      <c r="F44" s="91"/>
    </row>
    <row r="45" spans="1:6" ht="23.15" customHeight="1" x14ac:dyDescent="0.2">
      <c r="A45" s="89"/>
      <c r="B45" s="114" t="s">
        <v>316</v>
      </c>
      <c r="C45" s="115">
        <v>1</v>
      </c>
      <c r="D45" s="89" t="s">
        <v>23</v>
      </c>
      <c r="E45" s="123">
        <v>0</v>
      </c>
      <c r="F45" s="90">
        <f t="shared" si="0"/>
        <v>0</v>
      </c>
    </row>
    <row r="46" spans="1:6" ht="23.15" customHeight="1" x14ac:dyDescent="0.2">
      <c r="A46" s="89"/>
      <c r="B46" s="114" t="s">
        <v>310</v>
      </c>
      <c r="C46" s="115">
        <v>1</v>
      </c>
      <c r="D46" s="89" t="s">
        <v>23</v>
      </c>
      <c r="E46" s="123">
        <v>0</v>
      </c>
      <c r="F46" s="90">
        <f t="shared" si="0"/>
        <v>0</v>
      </c>
    </row>
    <row r="47" spans="1:6" x14ac:dyDescent="0.2">
      <c r="A47" s="89"/>
      <c r="B47" s="96" t="s">
        <v>322</v>
      </c>
      <c r="C47" s="115">
        <v>1</v>
      </c>
      <c r="D47" s="89" t="s">
        <v>23</v>
      </c>
      <c r="E47" s="123">
        <v>0</v>
      </c>
      <c r="F47" s="90">
        <f t="shared" si="0"/>
        <v>0</v>
      </c>
    </row>
    <row r="48" spans="1:6" x14ac:dyDescent="0.2">
      <c r="A48" s="89"/>
      <c r="B48" s="96" t="s">
        <v>323</v>
      </c>
      <c r="C48" s="115">
        <v>1</v>
      </c>
      <c r="D48" s="89" t="s">
        <v>23</v>
      </c>
      <c r="E48" s="123">
        <v>0</v>
      </c>
      <c r="F48" s="90">
        <f t="shared" si="0"/>
        <v>0</v>
      </c>
    </row>
    <row r="49" spans="1:6" x14ac:dyDescent="0.2">
      <c r="A49" s="89"/>
      <c r="B49" s="96" t="s">
        <v>324</v>
      </c>
      <c r="C49" s="115">
        <v>1</v>
      </c>
      <c r="D49" s="89" t="s">
        <v>23</v>
      </c>
      <c r="E49" s="123">
        <v>0</v>
      </c>
      <c r="F49" s="90">
        <f t="shared" si="0"/>
        <v>0</v>
      </c>
    </row>
    <row r="50" spans="1:6" x14ac:dyDescent="0.2">
      <c r="A50" s="89"/>
      <c r="B50" s="96" t="s">
        <v>325</v>
      </c>
      <c r="C50" s="115">
        <v>1</v>
      </c>
      <c r="D50" s="89" t="s">
        <v>23</v>
      </c>
      <c r="E50" s="123">
        <v>0</v>
      </c>
      <c r="F50" s="90">
        <f t="shared" si="0"/>
        <v>0</v>
      </c>
    </row>
    <row r="51" spans="1:6" x14ac:dyDescent="0.2">
      <c r="A51" s="89"/>
      <c r="B51" s="96" t="s">
        <v>317</v>
      </c>
      <c r="C51" s="115">
        <v>1</v>
      </c>
      <c r="D51" s="89" t="s">
        <v>23</v>
      </c>
      <c r="E51" s="123">
        <v>0</v>
      </c>
      <c r="F51" s="90">
        <f t="shared" si="0"/>
        <v>0</v>
      </c>
    </row>
    <row r="52" spans="1:6" x14ac:dyDescent="0.2">
      <c r="A52" s="89"/>
      <c r="B52" s="96" t="s">
        <v>311</v>
      </c>
      <c r="C52" s="115">
        <v>1</v>
      </c>
      <c r="D52" s="89" t="s">
        <v>23</v>
      </c>
      <c r="E52" s="123">
        <v>0</v>
      </c>
      <c r="F52" s="90">
        <f t="shared" si="0"/>
        <v>0</v>
      </c>
    </row>
    <row r="53" spans="1:6" x14ac:dyDescent="0.2">
      <c r="A53" s="89"/>
      <c r="B53" s="96" t="s">
        <v>326</v>
      </c>
      <c r="C53" s="115">
        <v>1</v>
      </c>
      <c r="D53" s="89" t="s">
        <v>23</v>
      </c>
      <c r="E53" s="123">
        <v>0</v>
      </c>
      <c r="F53" s="90">
        <f t="shared" si="0"/>
        <v>0</v>
      </c>
    </row>
    <row r="54" spans="1:6" x14ac:dyDescent="0.2">
      <c r="A54" s="89"/>
      <c r="B54" s="96" t="s">
        <v>327</v>
      </c>
      <c r="C54" s="115">
        <v>1</v>
      </c>
      <c r="D54" s="89" t="s">
        <v>23</v>
      </c>
      <c r="E54" s="123">
        <v>0</v>
      </c>
      <c r="F54" s="90">
        <f t="shared" si="0"/>
        <v>0</v>
      </c>
    </row>
    <row r="55" spans="1:6" x14ac:dyDescent="0.2">
      <c r="A55" s="89"/>
      <c r="B55" s="96" t="s">
        <v>328</v>
      </c>
      <c r="C55" s="115">
        <v>1</v>
      </c>
      <c r="D55" s="89" t="s">
        <v>23</v>
      </c>
      <c r="E55" s="123">
        <v>0</v>
      </c>
      <c r="F55" s="90">
        <f t="shared" si="0"/>
        <v>0</v>
      </c>
    </row>
    <row r="56" spans="1:6" x14ac:dyDescent="0.2">
      <c r="A56" s="89"/>
      <c r="B56" s="96" t="s">
        <v>329</v>
      </c>
      <c r="C56" s="115">
        <v>1</v>
      </c>
      <c r="D56" s="89" t="s">
        <v>23</v>
      </c>
      <c r="E56" s="123">
        <v>0</v>
      </c>
      <c r="F56" s="90">
        <f t="shared" si="0"/>
        <v>0</v>
      </c>
    </row>
    <row r="57" spans="1:6" ht="10.5" customHeight="1" x14ac:dyDescent="0.2">
      <c r="A57" s="89"/>
      <c r="B57" s="96" t="s">
        <v>318</v>
      </c>
      <c r="C57" s="115">
        <v>1</v>
      </c>
      <c r="D57" s="89" t="s">
        <v>23</v>
      </c>
      <c r="E57" s="123">
        <v>0</v>
      </c>
      <c r="F57" s="90">
        <f t="shared" si="0"/>
        <v>0</v>
      </c>
    </row>
    <row r="58" spans="1:6" ht="10.5" customHeight="1" x14ac:dyDescent="0.2">
      <c r="A58" s="89"/>
      <c r="B58" s="96" t="s">
        <v>312</v>
      </c>
      <c r="C58" s="115">
        <v>1</v>
      </c>
      <c r="D58" s="89" t="s">
        <v>23</v>
      </c>
      <c r="E58" s="123">
        <v>0</v>
      </c>
      <c r="F58" s="90">
        <f t="shared" si="0"/>
        <v>0</v>
      </c>
    </row>
    <row r="59" spans="1:6" x14ac:dyDescent="0.2">
      <c r="A59" s="89"/>
      <c r="B59" s="96" t="s">
        <v>319</v>
      </c>
      <c r="C59" s="115">
        <v>1</v>
      </c>
      <c r="D59" s="89" t="s">
        <v>23</v>
      </c>
      <c r="E59" s="123">
        <v>0</v>
      </c>
      <c r="F59" s="90">
        <f t="shared" si="0"/>
        <v>0</v>
      </c>
    </row>
    <row r="60" spans="1:6" x14ac:dyDescent="0.2">
      <c r="A60" s="89"/>
      <c r="B60" s="96" t="s">
        <v>313</v>
      </c>
      <c r="C60" s="115">
        <v>1</v>
      </c>
      <c r="D60" s="89" t="s">
        <v>23</v>
      </c>
      <c r="E60" s="123">
        <v>0</v>
      </c>
      <c r="F60" s="90">
        <f t="shared" si="0"/>
        <v>0</v>
      </c>
    </row>
    <row r="61" spans="1:6" x14ac:dyDescent="0.2">
      <c r="A61" s="89"/>
      <c r="B61" s="96" t="s">
        <v>320</v>
      </c>
      <c r="C61" s="115">
        <v>1</v>
      </c>
      <c r="D61" s="89" t="s">
        <v>23</v>
      </c>
      <c r="E61" s="123">
        <v>0</v>
      </c>
      <c r="F61" s="90">
        <f t="shared" si="0"/>
        <v>0</v>
      </c>
    </row>
    <row r="62" spans="1:6" x14ac:dyDescent="0.2">
      <c r="A62" s="89"/>
      <c r="B62" s="96" t="s">
        <v>314</v>
      </c>
      <c r="C62" s="115">
        <v>1</v>
      </c>
      <c r="D62" s="89" t="s">
        <v>23</v>
      </c>
      <c r="E62" s="123">
        <v>0</v>
      </c>
      <c r="F62" s="90">
        <f t="shared" si="0"/>
        <v>0</v>
      </c>
    </row>
    <row r="63" spans="1:6" ht="13.5" customHeight="1" x14ac:dyDescent="0.2">
      <c r="A63" s="89"/>
      <c r="B63" s="96" t="s">
        <v>321</v>
      </c>
      <c r="C63" s="115">
        <v>1</v>
      </c>
      <c r="D63" s="89" t="s">
        <v>23</v>
      </c>
      <c r="E63" s="123">
        <v>0</v>
      </c>
      <c r="F63" s="90">
        <f t="shared" si="0"/>
        <v>0</v>
      </c>
    </row>
    <row r="64" spans="1:6" ht="13.5" customHeight="1" x14ac:dyDescent="0.2">
      <c r="A64" s="108"/>
      <c r="B64" s="96" t="s">
        <v>315</v>
      </c>
      <c r="C64" s="115">
        <v>1</v>
      </c>
      <c r="D64" s="89" t="s">
        <v>23</v>
      </c>
      <c r="E64" s="123">
        <v>0</v>
      </c>
      <c r="F64" s="90">
        <f t="shared" si="0"/>
        <v>0</v>
      </c>
    </row>
    <row r="65" spans="1:6" s="128" customFormat="1" ht="9.65" customHeight="1" x14ac:dyDescent="0.2">
      <c r="A65" s="93"/>
      <c r="B65" s="94" t="s">
        <v>34</v>
      </c>
      <c r="C65" s="95"/>
      <c r="D65" s="93"/>
      <c r="E65" s="124"/>
      <c r="F65" s="93"/>
    </row>
    <row r="66" spans="1:6" ht="9.65" customHeight="1" x14ac:dyDescent="0.2">
      <c r="A66" s="26"/>
      <c r="B66" s="37" t="s">
        <v>224</v>
      </c>
      <c r="C66" s="74">
        <v>1</v>
      </c>
      <c r="D66" s="26" t="s">
        <v>23</v>
      </c>
      <c r="E66" s="135">
        <v>0</v>
      </c>
      <c r="F66" s="34">
        <f t="shared" si="0"/>
        <v>0</v>
      </c>
    </row>
    <row r="67" spans="1:6" ht="9.65" customHeight="1" x14ac:dyDescent="0.2">
      <c r="A67" s="26"/>
      <c r="B67" s="37" t="s">
        <v>225</v>
      </c>
      <c r="C67" s="74">
        <v>1</v>
      </c>
      <c r="D67" s="26" t="s">
        <v>23</v>
      </c>
      <c r="E67" s="135">
        <v>0</v>
      </c>
      <c r="F67" s="34">
        <f t="shared" si="0"/>
        <v>0</v>
      </c>
    </row>
    <row r="68" spans="1:6" ht="9.65" customHeight="1" x14ac:dyDescent="0.2">
      <c r="A68" s="26"/>
      <c r="B68" s="37" t="s">
        <v>226</v>
      </c>
      <c r="C68" s="74">
        <v>1</v>
      </c>
      <c r="D68" s="26" t="s">
        <v>23</v>
      </c>
      <c r="E68" s="135">
        <v>0</v>
      </c>
      <c r="F68" s="34">
        <f t="shared" si="0"/>
        <v>0</v>
      </c>
    </row>
    <row r="69" spans="1:6" ht="9.65" customHeight="1" x14ac:dyDescent="0.2">
      <c r="A69" s="26"/>
      <c r="B69" s="37" t="s">
        <v>227</v>
      </c>
      <c r="C69" s="74">
        <v>1</v>
      </c>
      <c r="D69" s="26" t="s">
        <v>23</v>
      </c>
      <c r="E69" s="135">
        <v>0</v>
      </c>
      <c r="F69" s="34">
        <f t="shared" si="0"/>
        <v>0</v>
      </c>
    </row>
    <row r="70" spans="1:6" ht="9.65" customHeight="1" x14ac:dyDescent="0.2">
      <c r="A70" s="26"/>
      <c r="B70" s="37" t="s">
        <v>228</v>
      </c>
      <c r="C70" s="74">
        <v>1</v>
      </c>
      <c r="D70" s="26" t="s">
        <v>23</v>
      </c>
      <c r="E70" s="135">
        <v>0</v>
      </c>
      <c r="F70" s="34">
        <f t="shared" si="0"/>
        <v>0</v>
      </c>
    </row>
    <row r="71" spans="1:6" ht="9.65" customHeight="1" x14ac:dyDescent="0.2">
      <c r="A71" s="26"/>
      <c r="B71" s="37" t="s">
        <v>229</v>
      </c>
      <c r="C71" s="74">
        <v>1</v>
      </c>
      <c r="D71" s="26" t="s">
        <v>23</v>
      </c>
      <c r="E71" s="135">
        <v>0</v>
      </c>
      <c r="F71" s="34">
        <f t="shared" si="0"/>
        <v>0</v>
      </c>
    </row>
    <row r="72" spans="1:6" ht="9.65" customHeight="1" x14ac:dyDescent="0.2">
      <c r="A72" s="26"/>
      <c r="B72" s="37" t="s">
        <v>230</v>
      </c>
      <c r="C72" s="74">
        <v>1</v>
      </c>
      <c r="D72" s="26" t="s">
        <v>23</v>
      </c>
      <c r="E72" s="135">
        <v>0</v>
      </c>
      <c r="F72" s="34">
        <f t="shared" si="0"/>
        <v>0</v>
      </c>
    </row>
    <row r="73" spans="1:6" ht="9.65" customHeight="1" x14ac:dyDescent="0.2">
      <c r="A73" s="26"/>
      <c r="B73" s="37" t="s">
        <v>250</v>
      </c>
      <c r="C73" s="74">
        <v>1</v>
      </c>
      <c r="D73" s="26" t="s">
        <v>23</v>
      </c>
      <c r="E73" s="135">
        <v>0</v>
      </c>
      <c r="F73" s="34">
        <f t="shared" si="0"/>
        <v>0</v>
      </c>
    </row>
    <row r="74" spans="1:6" ht="9.65" customHeight="1" x14ac:dyDescent="0.2">
      <c r="A74" s="35"/>
      <c r="B74" s="36" t="s">
        <v>231</v>
      </c>
      <c r="C74" s="74">
        <v>1</v>
      </c>
      <c r="D74" s="26" t="s">
        <v>23</v>
      </c>
      <c r="E74" s="135">
        <v>0</v>
      </c>
      <c r="F74" s="34">
        <f t="shared" si="0"/>
        <v>0</v>
      </c>
    </row>
    <row r="75" spans="1:6" ht="9.65" customHeight="1" x14ac:dyDescent="0.2">
      <c r="A75" s="35"/>
      <c r="B75" s="36" t="s">
        <v>251</v>
      </c>
      <c r="C75" s="74">
        <v>1</v>
      </c>
      <c r="D75" s="26" t="s">
        <v>23</v>
      </c>
      <c r="E75" s="135">
        <v>0</v>
      </c>
      <c r="F75" s="34">
        <f t="shared" si="0"/>
        <v>0</v>
      </c>
    </row>
    <row r="76" spans="1:6" ht="20" x14ac:dyDescent="0.2">
      <c r="A76" s="35"/>
      <c r="B76" s="36" t="s">
        <v>232</v>
      </c>
      <c r="C76" s="74">
        <v>1</v>
      </c>
      <c r="D76" s="26" t="s">
        <v>23</v>
      </c>
      <c r="E76" s="135">
        <v>0</v>
      </c>
      <c r="F76" s="34">
        <f t="shared" si="0"/>
        <v>0</v>
      </c>
    </row>
    <row r="77" spans="1:6" ht="20" x14ac:dyDescent="0.2">
      <c r="A77" s="35"/>
      <c r="B77" s="36" t="s">
        <v>255</v>
      </c>
      <c r="C77" s="74">
        <v>1</v>
      </c>
      <c r="D77" s="26" t="s">
        <v>23</v>
      </c>
      <c r="E77" s="135">
        <v>0</v>
      </c>
      <c r="F77" s="34">
        <f t="shared" si="0"/>
        <v>0</v>
      </c>
    </row>
    <row r="78" spans="1:6" x14ac:dyDescent="0.2">
      <c r="A78" s="35"/>
      <c r="B78" s="36" t="s">
        <v>233</v>
      </c>
      <c r="C78" s="74">
        <v>1</v>
      </c>
      <c r="D78" s="26" t="s">
        <v>23</v>
      </c>
      <c r="E78" s="135">
        <v>0</v>
      </c>
      <c r="F78" s="34">
        <f t="shared" ref="F78:F97" si="1">C78*E78</f>
        <v>0</v>
      </c>
    </row>
    <row r="79" spans="1:6" x14ac:dyDescent="0.2">
      <c r="A79" s="35"/>
      <c r="B79" s="36" t="s">
        <v>254</v>
      </c>
      <c r="C79" s="74">
        <v>1</v>
      </c>
      <c r="D79" s="26" t="s">
        <v>23</v>
      </c>
      <c r="E79" s="135">
        <v>0</v>
      </c>
      <c r="F79" s="34">
        <f t="shared" si="1"/>
        <v>0</v>
      </c>
    </row>
    <row r="80" spans="1:6" ht="20" x14ac:dyDescent="0.2">
      <c r="A80" s="35"/>
      <c r="B80" s="36" t="s">
        <v>234</v>
      </c>
      <c r="C80" s="74">
        <v>1</v>
      </c>
      <c r="D80" s="26" t="s">
        <v>23</v>
      </c>
      <c r="E80" s="135">
        <v>0</v>
      </c>
      <c r="F80" s="34">
        <f t="shared" si="1"/>
        <v>0</v>
      </c>
    </row>
    <row r="81" spans="1:6" ht="20" x14ac:dyDescent="0.2">
      <c r="A81" s="35"/>
      <c r="B81" s="36" t="s">
        <v>253</v>
      </c>
      <c r="C81" s="74">
        <v>1</v>
      </c>
      <c r="D81" s="26" t="s">
        <v>23</v>
      </c>
      <c r="E81" s="135">
        <v>0</v>
      </c>
      <c r="F81" s="34">
        <f t="shared" si="1"/>
        <v>0</v>
      </c>
    </row>
    <row r="82" spans="1:6" ht="20" x14ac:dyDescent="0.2">
      <c r="A82" s="35"/>
      <c r="B82" s="36" t="s">
        <v>235</v>
      </c>
      <c r="C82" s="74">
        <v>1</v>
      </c>
      <c r="D82" s="26" t="s">
        <v>23</v>
      </c>
      <c r="E82" s="135">
        <v>0</v>
      </c>
      <c r="F82" s="34">
        <f t="shared" si="1"/>
        <v>0</v>
      </c>
    </row>
    <row r="83" spans="1:6" ht="20" x14ac:dyDescent="0.2">
      <c r="A83" s="35"/>
      <c r="B83" s="36" t="s">
        <v>252</v>
      </c>
      <c r="C83" s="74">
        <v>1</v>
      </c>
      <c r="D83" s="26" t="s">
        <v>23</v>
      </c>
      <c r="E83" s="135">
        <v>0</v>
      </c>
      <c r="F83" s="34">
        <f t="shared" si="1"/>
        <v>0</v>
      </c>
    </row>
    <row r="84" spans="1:6" x14ac:dyDescent="0.2">
      <c r="A84" s="26"/>
      <c r="B84" s="37" t="s">
        <v>236</v>
      </c>
      <c r="C84" s="74">
        <v>1</v>
      </c>
      <c r="D84" s="26" t="s">
        <v>23</v>
      </c>
      <c r="E84" s="135">
        <v>0</v>
      </c>
      <c r="F84" s="34">
        <f t="shared" si="1"/>
        <v>0</v>
      </c>
    </row>
    <row r="85" spans="1:6" x14ac:dyDescent="0.2">
      <c r="A85" s="26"/>
      <c r="B85" s="37" t="s">
        <v>249</v>
      </c>
      <c r="C85" s="74">
        <v>1</v>
      </c>
      <c r="D85" s="26" t="s">
        <v>23</v>
      </c>
      <c r="E85" s="135">
        <v>0</v>
      </c>
      <c r="F85" s="34">
        <f t="shared" si="1"/>
        <v>0</v>
      </c>
    </row>
    <row r="86" spans="1:6" x14ac:dyDescent="0.2">
      <c r="A86" s="26"/>
      <c r="B86" s="37" t="s">
        <v>237</v>
      </c>
      <c r="C86" s="74">
        <v>1</v>
      </c>
      <c r="D86" s="26" t="s">
        <v>23</v>
      </c>
      <c r="E86" s="135">
        <v>0</v>
      </c>
      <c r="F86" s="34">
        <f t="shared" si="1"/>
        <v>0</v>
      </c>
    </row>
    <row r="87" spans="1:6" x14ac:dyDescent="0.2">
      <c r="A87" s="26"/>
      <c r="B87" s="37" t="s">
        <v>248</v>
      </c>
      <c r="C87" s="74">
        <v>1</v>
      </c>
      <c r="D87" s="26" t="s">
        <v>23</v>
      </c>
      <c r="E87" s="135">
        <v>0</v>
      </c>
      <c r="F87" s="34">
        <f t="shared" si="1"/>
        <v>0</v>
      </c>
    </row>
    <row r="88" spans="1:6" ht="9.65" customHeight="1" x14ac:dyDescent="0.2">
      <c r="A88" s="26"/>
      <c r="B88" s="37" t="s">
        <v>238</v>
      </c>
      <c r="C88" s="74">
        <v>1</v>
      </c>
      <c r="D88" s="26" t="s">
        <v>23</v>
      </c>
      <c r="E88" s="135">
        <v>0</v>
      </c>
      <c r="F88" s="34">
        <f t="shared" si="1"/>
        <v>0</v>
      </c>
    </row>
    <row r="89" spans="1:6" ht="9.65" customHeight="1" x14ac:dyDescent="0.2">
      <c r="A89" s="26"/>
      <c r="B89" s="37" t="s">
        <v>247</v>
      </c>
      <c r="C89" s="74">
        <v>1</v>
      </c>
      <c r="D89" s="26" t="s">
        <v>23</v>
      </c>
      <c r="E89" s="135">
        <v>0</v>
      </c>
      <c r="F89" s="34">
        <f t="shared" si="1"/>
        <v>0</v>
      </c>
    </row>
    <row r="90" spans="1:6" x14ac:dyDescent="0.2">
      <c r="A90" s="35"/>
      <c r="B90" s="36" t="s">
        <v>240</v>
      </c>
      <c r="C90" s="74">
        <v>1</v>
      </c>
      <c r="D90" s="26" t="s">
        <v>23</v>
      </c>
      <c r="E90" s="135">
        <v>0</v>
      </c>
      <c r="F90" s="34">
        <f t="shared" si="1"/>
        <v>0</v>
      </c>
    </row>
    <row r="91" spans="1:6" x14ac:dyDescent="0.2">
      <c r="A91" s="35"/>
      <c r="B91" s="36" t="s">
        <v>246</v>
      </c>
      <c r="C91" s="74">
        <v>1</v>
      </c>
      <c r="D91" s="26" t="s">
        <v>23</v>
      </c>
      <c r="E91" s="135">
        <v>0</v>
      </c>
      <c r="F91" s="34">
        <f t="shared" si="1"/>
        <v>0</v>
      </c>
    </row>
    <row r="92" spans="1:6" x14ac:dyDescent="0.2">
      <c r="A92" s="35"/>
      <c r="B92" s="36" t="s">
        <v>239</v>
      </c>
      <c r="C92" s="74">
        <v>1</v>
      </c>
      <c r="D92" s="26" t="s">
        <v>23</v>
      </c>
      <c r="E92" s="135">
        <v>0</v>
      </c>
      <c r="F92" s="34">
        <f t="shared" si="1"/>
        <v>0</v>
      </c>
    </row>
    <row r="93" spans="1:6" x14ac:dyDescent="0.2">
      <c r="A93" s="35"/>
      <c r="B93" s="36" t="s">
        <v>245</v>
      </c>
      <c r="C93" s="74">
        <v>1</v>
      </c>
      <c r="D93" s="26" t="s">
        <v>23</v>
      </c>
      <c r="E93" s="135">
        <v>0</v>
      </c>
      <c r="F93" s="34">
        <f t="shared" si="1"/>
        <v>0</v>
      </c>
    </row>
    <row r="94" spans="1:6" x14ac:dyDescent="0.2">
      <c r="A94" s="35"/>
      <c r="B94" s="36" t="s">
        <v>241</v>
      </c>
      <c r="C94" s="74">
        <v>1</v>
      </c>
      <c r="D94" s="26" t="s">
        <v>23</v>
      </c>
      <c r="E94" s="135">
        <v>0</v>
      </c>
      <c r="F94" s="34">
        <f t="shared" si="1"/>
        <v>0</v>
      </c>
    </row>
    <row r="95" spans="1:6" x14ac:dyDescent="0.2">
      <c r="A95" s="35"/>
      <c r="B95" s="36" t="s">
        <v>244</v>
      </c>
      <c r="C95" s="74">
        <v>1</v>
      </c>
      <c r="D95" s="26" t="s">
        <v>23</v>
      </c>
      <c r="E95" s="135">
        <v>0</v>
      </c>
      <c r="F95" s="34">
        <f t="shared" si="1"/>
        <v>0</v>
      </c>
    </row>
    <row r="96" spans="1:6" ht="20" x14ac:dyDescent="0.2">
      <c r="A96" s="35"/>
      <c r="B96" s="36" t="s">
        <v>242</v>
      </c>
      <c r="C96" s="74">
        <v>1</v>
      </c>
      <c r="D96" s="35" t="s">
        <v>23</v>
      </c>
      <c r="E96" s="135">
        <v>0</v>
      </c>
      <c r="F96" s="34">
        <f t="shared" si="1"/>
        <v>0</v>
      </c>
    </row>
    <row r="97" spans="1:6" ht="20" x14ac:dyDescent="0.2">
      <c r="A97" s="35"/>
      <c r="B97" s="36" t="s">
        <v>243</v>
      </c>
      <c r="C97" s="74">
        <v>1</v>
      </c>
      <c r="D97" s="35" t="s">
        <v>23</v>
      </c>
      <c r="E97" s="135">
        <v>0</v>
      </c>
      <c r="F97" s="34">
        <f t="shared" si="1"/>
        <v>0</v>
      </c>
    </row>
    <row r="98" spans="1:6" s="129" customFormat="1" x14ac:dyDescent="0.2">
      <c r="A98" s="60"/>
      <c r="B98" s="58" t="s">
        <v>35</v>
      </c>
      <c r="C98" s="58"/>
      <c r="D98" s="60"/>
      <c r="E98" s="125"/>
      <c r="F98" s="60"/>
    </row>
    <row r="99" spans="1:6" x14ac:dyDescent="0.2">
      <c r="A99" s="35"/>
      <c r="B99" s="36" t="s">
        <v>256</v>
      </c>
      <c r="C99" s="74">
        <v>1</v>
      </c>
      <c r="D99" s="35" t="s">
        <v>23</v>
      </c>
      <c r="E99" s="135">
        <v>0</v>
      </c>
      <c r="F99" s="34">
        <f t="shared" ref="F99:F179" si="2">C99*E99</f>
        <v>0</v>
      </c>
    </row>
    <row r="100" spans="1:6" x14ac:dyDescent="0.2">
      <c r="A100" s="35"/>
      <c r="B100" s="36" t="s">
        <v>257</v>
      </c>
      <c r="C100" s="74">
        <v>1</v>
      </c>
      <c r="D100" s="35" t="s">
        <v>23</v>
      </c>
      <c r="E100" s="135">
        <v>0</v>
      </c>
      <c r="F100" s="34">
        <f t="shared" si="2"/>
        <v>0</v>
      </c>
    </row>
    <row r="101" spans="1:6" x14ac:dyDescent="0.2">
      <c r="A101" s="35"/>
      <c r="B101" s="36" t="s">
        <v>258</v>
      </c>
      <c r="C101" s="74">
        <v>1</v>
      </c>
      <c r="D101" s="35" t="s">
        <v>23</v>
      </c>
      <c r="E101" s="135">
        <v>0</v>
      </c>
      <c r="F101" s="34">
        <f t="shared" si="2"/>
        <v>0</v>
      </c>
    </row>
    <row r="102" spans="1:6" x14ac:dyDescent="0.2">
      <c r="A102" s="35"/>
      <c r="B102" s="36" t="s">
        <v>281</v>
      </c>
      <c r="C102" s="74">
        <v>1</v>
      </c>
      <c r="D102" s="35" t="s">
        <v>23</v>
      </c>
      <c r="E102" s="135">
        <v>0</v>
      </c>
      <c r="F102" s="34">
        <f t="shared" si="2"/>
        <v>0</v>
      </c>
    </row>
    <row r="103" spans="1:6" x14ac:dyDescent="0.2">
      <c r="A103" s="35"/>
      <c r="B103" s="36" t="s">
        <v>259</v>
      </c>
      <c r="C103" s="74">
        <v>1</v>
      </c>
      <c r="D103" s="35" t="s">
        <v>23</v>
      </c>
      <c r="E103" s="135">
        <v>0</v>
      </c>
      <c r="F103" s="34">
        <f t="shared" si="2"/>
        <v>0</v>
      </c>
    </row>
    <row r="104" spans="1:6" x14ac:dyDescent="0.2">
      <c r="A104" s="35"/>
      <c r="B104" s="36" t="s">
        <v>282</v>
      </c>
      <c r="C104" s="74">
        <v>1</v>
      </c>
      <c r="D104" s="35" t="s">
        <v>23</v>
      </c>
      <c r="E104" s="135">
        <v>0</v>
      </c>
      <c r="F104" s="34">
        <f t="shared" si="2"/>
        <v>0</v>
      </c>
    </row>
    <row r="105" spans="1:6" x14ac:dyDescent="0.2">
      <c r="A105" s="35"/>
      <c r="B105" s="36" t="s">
        <v>260</v>
      </c>
      <c r="C105" s="74">
        <v>1</v>
      </c>
      <c r="D105" s="35" t="s">
        <v>23</v>
      </c>
      <c r="E105" s="135">
        <v>0</v>
      </c>
      <c r="F105" s="34">
        <f t="shared" si="2"/>
        <v>0</v>
      </c>
    </row>
    <row r="106" spans="1:6" x14ac:dyDescent="0.2">
      <c r="A106" s="35"/>
      <c r="B106" s="36" t="s">
        <v>283</v>
      </c>
      <c r="C106" s="74">
        <v>1</v>
      </c>
      <c r="D106" s="35" t="s">
        <v>23</v>
      </c>
      <c r="E106" s="135">
        <v>0</v>
      </c>
      <c r="F106" s="34">
        <f t="shared" si="2"/>
        <v>0</v>
      </c>
    </row>
    <row r="107" spans="1:6" x14ac:dyDescent="0.2">
      <c r="A107" s="35"/>
      <c r="B107" s="36" t="s">
        <v>261</v>
      </c>
      <c r="C107" s="74">
        <v>1</v>
      </c>
      <c r="D107" s="35" t="s">
        <v>23</v>
      </c>
      <c r="E107" s="135">
        <v>0</v>
      </c>
      <c r="F107" s="34">
        <f t="shared" si="2"/>
        <v>0</v>
      </c>
    </row>
    <row r="108" spans="1:6" x14ac:dyDescent="0.2">
      <c r="A108" s="35"/>
      <c r="B108" s="36" t="s">
        <v>285</v>
      </c>
      <c r="C108" s="74">
        <v>1</v>
      </c>
      <c r="D108" s="35" t="s">
        <v>23</v>
      </c>
      <c r="E108" s="135">
        <v>0</v>
      </c>
      <c r="F108" s="34">
        <f t="shared" si="2"/>
        <v>0</v>
      </c>
    </row>
    <row r="109" spans="1:6" ht="10.5" customHeight="1" x14ac:dyDescent="0.2">
      <c r="A109" s="35"/>
      <c r="B109" s="36" t="s">
        <v>262</v>
      </c>
      <c r="C109" s="74">
        <v>1</v>
      </c>
      <c r="D109" s="35" t="s">
        <v>23</v>
      </c>
      <c r="E109" s="135">
        <v>0</v>
      </c>
      <c r="F109" s="34">
        <f t="shared" si="2"/>
        <v>0</v>
      </c>
    </row>
    <row r="110" spans="1:6" ht="10.5" customHeight="1" x14ac:dyDescent="0.2">
      <c r="A110" s="35"/>
      <c r="B110" s="36" t="s">
        <v>284</v>
      </c>
      <c r="C110" s="74">
        <v>1</v>
      </c>
      <c r="D110" s="35" t="s">
        <v>23</v>
      </c>
      <c r="E110" s="135">
        <v>0</v>
      </c>
      <c r="F110" s="34">
        <f t="shared" si="2"/>
        <v>0</v>
      </c>
    </row>
    <row r="111" spans="1:6" ht="24" customHeight="1" x14ac:dyDescent="0.2">
      <c r="A111" s="26"/>
      <c r="B111" s="37" t="s">
        <v>263</v>
      </c>
      <c r="C111" s="74">
        <v>1</v>
      </c>
      <c r="D111" s="35" t="s">
        <v>23</v>
      </c>
      <c r="E111" s="135">
        <v>0</v>
      </c>
      <c r="F111" s="34">
        <f t="shared" si="2"/>
        <v>0</v>
      </c>
    </row>
    <row r="112" spans="1:6" ht="23.25" customHeight="1" x14ac:dyDescent="0.2">
      <c r="A112" s="26"/>
      <c r="B112" s="37" t="s">
        <v>286</v>
      </c>
      <c r="C112" s="74">
        <v>1</v>
      </c>
      <c r="D112" s="35" t="s">
        <v>23</v>
      </c>
      <c r="E112" s="135">
        <v>0</v>
      </c>
      <c r="F112" s="34">
        <f t="shared" si="2"/>
        <v>0</v>
      </c>
    </row>
    <row r="113" spans="1:6" ht="9.65" customHeight="1" x14ac:dyDescent="0.2">
      <c r="A113" s="26"/>
      <c r="B113" s="37" t="s">
        <v>264</v>
      </c>
      <c r="C113" s="74">
        <v>1</v>
      </c>
      <c r="D113" s="35" t="s">
        <v>23</v>
      </c>
      <c r="E113" s="135">
        <v>0</v>
      </c>
      <c r="F113" s="34">
        <f t="shared" si="2"/>
        <v>0</v>
      </c>
    </row>
    <row r="114" spans="1:6" ht="9.65" customHeight="1" x14ac:dyDescent="0.2">
      <c r="A114" s="26"/>
      <c r="B114" s="37" t="s">
        <v>287</v>
      </c>
      <c r="C114" s="74">
        <v>1</v>
      </c>
      <c r="D114" s="35" t="s">
        <v>23</v>
      </c>
      <c r="E114" s="135">
        <v>0</v>
      </c>
      <c r="F114" s="34">
        <f t="shared" si="2"/>
        <v>0</v>
      </c>
    </row>
    <row r="115" spans="1:6" x14ac:dyDescent="0.2">
      <c r="A115" s="35"/>
      <c r="B115" s="36" t="s">
        <v>265</v>
      </c>
      <c r="C115" s="74">
        <v>1</v>
      </c>
      <c r="D115" s="35" t="s">
        <v>23</v>
      </c>
      <c r="E115" s="135">
        <v>0</v>
      </c>
      <c r="F115" s="34">
        <f t="shared" si="2"/>
        <v>0</v>
      </c>
    </row>
    <row r="116" spans="1:6" x14ac:dyDescent="0.2">
      <c r="A116" s="35"/>
      <c r="B116" s="36" t="s">
        <v>288</v>
      </c>
      <c r="C116" s="74">
        <v>1</v>
      </c>
      <c r="D116" s="35" t="s">
        <v>23</v>
      </c>
      <c r="E116" s="135">
        <v>0</v>
      </c>
      <c r="F116" s="34">
        <f t="shared" si="2"/>
        <v>0</v>
      </c>
    </row>
    <row r="117" spans="1:6" x14ac:dyDescent="0.2">
      <c r="A117" s="35"/>
      <c r="B117" s="36" t="s">
        <v>266</v>
      </c>
      <c r="C117" s="74">
        <v>1</v>
      </c>
      <c r="D117" s="35" t="s">
        <v>23</v>
      </c>
      <c r="E117" s="135">
        <v>0</v>
      </c>
      <c r="F117" s="34">
        <f t="shared" si="2"/>
        <v>0</v>
      </c>
    </row>
    <row r="118" spans="1:6" x14ac:dyDescent="0.2">
      <c r="A118" s="35"/>
      <c r="B118" s="36" t="s">
        <v>289</v>
      </c>
      <c r="C118" s="74">
        <v>1</v>
      </c>
      <c r="D118" s="35" t="s">
        <v>23</v>
      </c>
      <c r="E118" s="135">
        <v>0</v>
      </c>
      <c r="F118" s="34">
        <f t="shared" si="2"/>
        <v>0</v>
      </c>
    </row>
    <row r="119" spans="1:6" x14ac:dyDescent="0.2">
      <c r="A119" s="35"/>
      <c r="B119" s="36" t="s">
        <v>267</v>
      </c>
      <c r="C119" s="74">
        <v>1</v>
      </c>
      <c r="D119" s="35" t="s">
        <v>23</v>
      </c>
      <c r="E119" s="135">
        <v>0</v>
      </c>
      <c r="F119" s="34">
        <f t="shared" si="2"/>
        <v>0</v>
      </c>
    </row>
    <row r="120" spans="1:6" x14ac:dyDescent="0.2">
      <c r="A120" s="35"/>
      <c r="B120" s="36" t="s">
        <v>290</v>
      </c>
      <c r="C120" s="74">
        <v>1</v>
      </c>
      <c r="D120" s="35" t="s">
        <v>23</v>
      </c>
      <c r="E120" s="135">
        <v>0</v>
      </c>
      <c r="F120" s="34">
        <f t="shared" si="2"/>
        <v>0</v>
      </c>
    </row>
    <row r="121" spans="1:6" x14ac:dyDescent="0.2">
      <c r="A121" s="35"/>
      <c r="B121" s="36" t="s">
        <v>268</v>
      </c>
      <c r="C121" s="74">
        <v>1</v>
      </c>
      <c r="D121" s="35" t="s">
        <v>23</v>
      </c>
      <c r="E121" s="135">
        <v>0</v>
      </c>
      <c r="F121" s="34">
        <f t="shared" si="2"/>
        <v>0</v>
      </c>
    </row>
    <row r="122" spans="1:6" x14ac:dyDescent="0.2">
      <c r="A122" s="35"/>
      <c r="B122" s="36" t="s">
        <v>291</v>
      </c>
      <c r="C122" s="74">
        <v>1</v>
      </c>
      <c r="D122" s="35" t="s">
        <v>23</v>
      </c>
      <c r="E122" s="135">
        <v>0</v>
      </c>
      <c r="F122" s="34">
        <f t="shared" si="2"/>
        <v>0</v>
      </c>
    </row>
    <row r="123" spans="1:6" x14ac:dyDescent="0.2">
      <c r="A123" s="35"/>
      <c r="B123" s="36" t="s">
        <v>269</v>
      </c>
      <c r="C123" s="74">
        <v>1</v>
      </c>
      <c r="D123" s="35" t="s">
        <v>23</v>
      </c>
      <c r="E123" s="135">
        <v>0</v>
      </c>
      <c r="F123" s="34">
        <f t="shared" si="2"/>
        <v>0</v>
      </c>
    </row>
    <row r="124" spans="1:6" x14ac:dyDescent="0.2">
      <c r="A124" s="35"/>
      <c r="B124" s="36" t="s">
        <v>292</v>
      </c>
      <c r="C124" s="74">
        <v>1</v>
      </c>
      <c r="D124" s="35" t="s">
        <v>23</v>
      </c>
      <c r="E124" s="135">
        <v>0</v>
      </c>
      <c r="F124" s="34">
        <f t="shared" si="2"/>
        <v>0</v>
      </c>
    </row>
    <row r="125" spans="1:6" x14ac:dyDescent="0.2">
      <c r="A125" s="35"/>
      <c r="B125" s="36" t="s">
        <v>270</v>
      </c>
      <c r="C125" s="74">
        <v>1</v>
      </c>
      <c r="D125" s="35" t="s">
        <v>23</v>
      </c>
      <c r="E125" s="135">
        <v>0</v>
      </c>
      <c r="F125" s="34">
        <f t="shared" si="2"/>
        <v>0</v>
      </c>
    </row>
    <row r="126" spans="1:6" x14ac:dyDescent="0.2">
      <c r="A126" s="35"/>
      <c r="B126" s="36" t="s">
        <v>293</v>
      </c>
      <c r="C126" s="74">
        <v>1</v>
      </c>
      <c r="D126" s="35" t="s">
        <v>23</v>
      </c>
      <c r="E126" s="135">
        <v>0</v>
      </c>
      <c r="F126" s="34">
        <f t="shared" si="2"/>
        <v>0</v>
      </c>
    </row>
    <row r="127" spans="1:6" x14ac:dyDescent="0.2">
      <c r="A127" s="35"/>
      <c r="B127" s="36" t="s">
        <v>271</v>
      </c>
      <c r="C127" s="74">
        <v>1</v>
      </c>
      <c r="D127" s="35" t="s">
        <v>23</v>
      </c>
      <c r="E127" s="135">
        <v>0</v>
      </c>
      <c r="F127" s="34">
        <f t="shared" si="2"/>
        <v>0</v>
      </c>
    </row>
    <row r="128" spans="1:6" x14ac:dyDescent="0.2">
      <c r="A128" s="35"/>
      <c r="B128" s="36" t="s">
        <v>294</v>
      </c>
      <c r="C128" s="74">
        <v>1</v>
      </c>
      <c r="D128" s="35" t="s">
        <v>23</v>
      </c>
      <c r="E128" s="135">
        <v>0</v>
      </c>
      <c r="F128" s="34">
        <f t="shared" si="2"/>
        <v>0</v>
      </c>
    </row>
    <row r="129" spans="1:6" x14ac:dyDescent="0.2">
      <c r="A129" s="35"/>
      <c r="B129" s="36" t="s">
        <v>272</v>
      </c>
      <c r="C129" s="74">
        <v>1</v>
      </c>
      <c r="D129" s="35" t="s">
        <v>23</v>
      </c>
      <c r="E129" s="135">
        <v>0</v>
      </c>
      <c r="F129" s="34">
        <f t="shared" si="2"/>
        <v>0</v>
      </c>
    </row>
    <row r="130" spans="1:6" x14ac:dyDescent="0.2">
      <c r="A130" s="35"/>
      <c r="B130" s="36" t="s">
        <v>295</v>
      </c>
      <c r="C130" s="74">
        <v>1</v>
      </c>
      <c r="D130" s="35" t="s">
        <v>23</v>
      </c>
      <c r="E130" s="135">
        <v>0</v>
      </c>
      <c r="F130" s="34">
        <f t="shared" si="2"/>
        <v>0</v>
      </c>
    </row>
    <row r="131" spans="1:6" x14ac:dyDescent="0.2">
      <c r="A131" s="35"/>
      <c r="B131" s="36" t="s">
        <v>273</v>
      </c>
      <c r="C131" s="74">
        <v>1</v>
      </c>
      <c r="D131" s="35" t="s">
        <v>23</v>
      </c>
      <c r="E131" s="135">
        <v>0</v>
      </c>
      <c r="F131" s="34">
        <f t="shared" si="2"/>
        <v>0</v>
      </c>
    </row>
    <row r="132" spans="1:6" x14ac:dyDescent="0.2">
      <c r="A132" s="35"/>
      <c r="B132" s="36" t="s">
        <v>296</v>
      </c>
      <c r="C132" s="74">
        <v>1</v>
      </c>
      <c r="D132" s="35" t="s">
        <v>23</v>
      </c>
      <c r="E132" s="135">
        <v>0</v>
      </c>
      <c r="F132" s="34">
        <f t="shared" si="2"/>
        <v>0</v>
      </c>
    </row>
    <row r="133" spans="1:6" x14ac:dyDescent="0.2">
      <c r="A133" s="35"/>
      <c r="B133" s="36" t="s">
        <v>274</v>
      </c>
      <c r="C133" s="74">
        <v>1</v>
      </c>
      <c r="D133" s="35" t="s">
        <v>23</v>
      </c>
      <c r="E133" s="135">
        <v>0</v>
      </c>
      <c r="F133" s="34">
        <f t="shared" si="2"/>
        <v>0</v>
      </c>
    </row>
    <row r="134" spans="1:6" x14ac:dyDescent="0.2">
      <c r="A134" s="35"/>
      <c r="B134" s="36" t="s">
        <v>298</v>
      </c>
      <c r="C134" s="74">
        <v>1</v>
      </c>
      <c r="D134" s="35" t="s">
        <v>23</v>
      </c>
      <c r="E134" s="135">
        <v>0</v>
      </c>
      <c r="F134" s="34">
        <f t="shared" si="2"/>
        <v>0</v>
      </c>
    </row>
    <row r="135" spans="1:6" x14ac:dyDescent="0.2">
      <c r="A135" s="35"/>
      <c r="B135" s="36" t="s">
        <v>275</v>
      </c>
      <c r="C135" s="74">
        <v>1</v>
      </c>
      <c r="D135" s="35" t="s">
        <v>23</v>
      </c>
      <c r="E135" s="135">
        <v>0</v>
      </c>
      <c r="F135" s="34">
        <f t="shared" si="2"/>
        <v>0</v>
      </c>
    </row>
    <row r="136" spans="1:6" x14ac:dyDescent="0.2">
      <c r="A136" s="35"/>
      <c r="B136" s="36" t="s">
        <v>299</v>
      </c>
      <c r="C136" s="74">
        <v>1</v>
      </c>
      <c r="D136" s="35" t="s">
        <v>23</v>
      </c>
      <c r="E136" s="135">
        <v>0</v>
      </c>
      <c r="F136" s="34">
        <f t="shared" si="2"/>
        <v>0</v>
      </c>
    </row>
    <row r="137" spans="1:6" x14ac:dyDescent="0.2">
      <c r="A137" s="35"/>
      <c r="B137" s="36" t="s">
        <v>276</v>
      </c>
      <c r="C137" s="74">
        <v>1</v>
      </c>
      <c r="D137" s="35" t="s">
        <v>23</v>
      </c>
      <c r="E137" s="135">
        <v>0</v>
      </c>
      <c r="F137" s="34">
        <f t="shared" si="2"/>
        <v>0</v>
      </c>
    </row>
    <row r="138" spans="1:6" x14ac:dyDescent="0.2">
      <c r="A138" s="35"/>
      <c r="B138" s="36" t="s">
        <v>300</v>
      </c>
      <c r="C138" s="74">
        <v>1</v>
      </c>
      <c r="D138" s="35" t="s">
        <v>23</v>
      </c>
      <c r="E138" s="135">
        <v>0</v>
      </c>
      <c r="F138" s="34">
        <f t="shared" si="2"/>
        <v>0</v>
      </c>
    </row>
    <row r="139" spans="1:6" x14ac:dyDescent="0.2">
      <c r="A139" s="35"/>
      <c r="B139" s="36" t="s">
        <v>277</v>
      </c>
      <c r="C139" s="74">
        <v>1</v>
      </c>
      <c r="D139" s="35" t="s">
        <v>23</v>
      </c>
      <c r="E139" s="135">
        <v>0</v>
      </c>
      <c r="F139" s="34">
        <f t="shared" si="2"/>
        <v>0</v>
      </c>
    </row>
    <row r="140" spans="1:6" x14ac:dyDescent="0.2">
      <c r="A140" s="35"/>
      <c r="B140" s="36" t="s">
        <v>297</v>
      </c>
      <c r="C140" s="74">
        <v>1</v>
      </c>
      <c r="D140" s="35" t="s">
        <v>23</v>
      </c>
      <c r="E140" s="135">
        <v>0</v>
      </c>
      <c r="F140" s="34">
        <f t="shared" si="2"/>
        <v>0</v>
      </c>
    </row>
    <row r="141" spans="1:6" x14ac:dyDescent="0.2">
      <c r="A141" s="26"/>
      <c r="B141" s="27" t="s">
        <v>278</v>
      </c>
      <c r="C141" s="74">
        <v>1</v>
      </c>
      <c r="D141" s="35" t="s">
        <v>23</v>
      </c>
      <c r="E141" s="135">
        <v>0</v>
      </c>
      <c r="F141" s="34">
        <f t="shared" si="2"/>
        <v>0</v>
      </c>
    </row>
    <row r="142" spans="1:6" x14ac:dyDescent="0.2">
      <c r="A142" s="26"/>
      <c r="B142" s="27" t="s">
        <v>301</v>
      </c>
      <c r="C142" s="74">
        <v>1</v>
      </c>
      <c r="D142" s="35" t="s">
        <v>23</v>
      </c>
      <c r="E142" s="135">
        <v>0</v>
      </c>
      <c r="F142" s="34">
        <f t="shared" si="2"/>
        <v>0</v>
      </c>
    </row>
    <row r="143" spans="1:6" x14ac:dyDescent="0.2">
      <c r="A143" s="35"/>
      <c r="B143" s="36" t="s">
        <v>279</v>
      </c>
      <c r="C143" s="74">
        <v>1</v>
      </c>
      <c r="D143" s="35" t="s">
        <v>23</v>
      </c>
      <c r="E143" s="135">
        <v>0</v>
      </c>
      <c r="F143" s="34">
        <f t="shared" si="2"/>
        <v>0</v>
      </c>
    </row>
    <row r="144" spans="1:6" x14ac:dyDescent="0.2">
      <c r="A144" s="35"/>
      <c r="B144" s="36" t="s">
        <v>302</v>
      </c>
      <c r="C144" s="74">
        <v>1</v>
      </c>
      <c r="D144" s="35" t="s">
        <v>23</v>
      </c>
      <c r="E144" s="135">
        <v>0</v>
      </c>
      <c r="F144" s="34">
        <f t="shared" si="2"/>
        <v>0</v>
      </c>
    </row>
    <row r="145" spans="1:6" x14ac:dyDescent="0.2">
      <c r="A145" s="35"/>
      <c r="B145" s="22" t="s">
        <v>280</v>
      </c>
      <c r="C145" s="74">
        <v>1</v>
      </c>
      <c r="D145" s="35" t="s">
        <v>23</v>
      </c>
      <c r="E145" s="135">
        <v>0</v>
      </c>
      <c r="F145" s="34">
        <f t="shared" si="2"/>
        <v>0</v>
      </c>
    </row>
    <row r="146" spans="1:6" x14ac:dyDescent="0.2">
      <c r="A146" s="35"/>
      <c r="B146" s="22" t="s">
        <v>303</v>
      </c>
      <c r="C146" s="74">
        <v>1</v>
      </c>
      <c r="D146" s="35" t="s">
        <v>23</v>
      </c>
      <c r="E146" s="135">
        <v>0</v>
      </c>
      <c r="F146" s="34">
        <f t="shared" si="2"/>
        <v>0</v>
      </c>
    </row>
    <row r="147" spans="1:6" s="128" customFormat="1" x14ac:dyDescent="0.2">
      <c r="A147" s="57"/>
      <c r="B147" s="58" t="s">
        <v>33</v>
      </c>
      <c r="C147" s="59"/>
      <c r="D147" s="57" t="s">
        <v>23</v>
      </c>
      <c r="E147" s="126"/>
      <c r="F147" s="57"/>
    </row>
    <row r="148" spans="1:6" s="130" customFormat="1" ht="13.5" customHeight="1" x14ac:dyDescent="0.2">
      <c r="A148" s="55"/>
      <c r="B148" s="24" t="s">
        <v>330</v>
      </c>
      <c r="C148" s="74">
        <v>1</v>
      </c>
      <c r="D148" s="35" t="s">
        <v>23</v>
      </c>
      <c r="E148" s="135">
        <v>0</v>
      </c>
      <c r="F148" s="34">
        <f t="shared" si="2"/>
        <v>0</v>
      </c>
    </row>
    <row r="149" spans="1:6" s="130" customFormat="1" ht="13.5" customHeight="1" x14ac:dyDescent="0.2">
      <c r="A149" s="55"/>
      <c r="B149" s="24" t="s">
        <v>335</v>
      </c>
      <c r="C149" s="74">
        <v>1</v>
      </c>
      <c r="D149" s="35" t="s">
        <v>23</v>
      </c>
      <c r="E149" s="135">
        <v>0</v>
      </c>
      <c r="F149" s="34">
        <f t="shared" si="2"/>
        <v>0</v>
      </c>
    </row>
    <row r="150" spans="1:6" x14ac:dyDescent="0.2">
      <c r="A150" s="35"/>
      <c r="B150" s="23" t="s">
        <v>331</v>
      </c>
      <c r="C150" s="74">
        <v>1</v>
      </c>
      <c r="D150" s="35" t="s">
        <v>23</v>
      </c>
      <c r="E150" s="135">
        <v>0</v>
      </c>
      <c r="F150" s="34">
        <f t="shared" si="2"/>
        <v>0</v>
      </c>
    </row>
    <row r="151" spans="1:6" x14ac:dyDescent="0.2">
      <c r="A151" s="35"/>
      <c r="B151" s="23" t="s">
        <v>336</v>
      </c>
      <c r="C151" s="74">
        <v>1</v>
      </c>
      <c r="D151" s="35" t="s">
        <v>23</v>
      </c>
      <c r="E151" s="135">
        <v>0</v>
      </c>
      <c r="F151" s="34">
        <f t="shared" si="2"/>
        <v>0</v>
      </c>
    </row>
    <row r="152" spans="1:6" x14ac:dyDescent="0.2">
      <c r="A152" s="35"/>
      <c r="B152" s="23" t="s">
        <v>332</v>
      </c>
      <c r="C152" s="74">
        <v>1</v>
      </c>
      <c r="D152" s="35" t="s">
        <v>23</v>
      </c>
      <c r="E152" s="135">
        <v>0</v>
      </c>
      <c r="F152" s="34">
        <f t="shared" si="2"/>
        <v>0</v>
      </c>
    </row>
    <row r="153" spans="1:6" x14ac:dyDescent="0.2">
      <c r="A153" s="35"/>
      <c r="B153" s="23" t="s">
        <v>337</v>
      </c>
      <c r="C153" s="74">
        <v>1</v>
      </c>
      <c r="D153" s="35" t="s">
        <v>23</v>
      </c>
      <c r="E153" s="135">
        <v>0</v>
      </c>
      <c r="F153" s="34">
        <f t="shared" si="2"/>
        <v>0</v>
      </c>
    </row>
    <row r="154" spans="1:6" x14ac:dyDescent="0.2">
      <c r="A154" s="35"/>
      <c r="B154" s="23" t="s">
        <v>333</v>
      </c>
      <c r="C154" s="74">
        <v>1</v>
      </c>
      <c r="D154" s="35" t="s">
        <v>23</v>
      </c>
      <c r="E154" s="135">
        <v>0</v>
      </c>
      <c r="F154" s="34">
        <f t="shared" si="2"/>
        <v>0</v>
      </c>
    </row>
    <row r="155" spans="1:6" x14ac:dyDescent="0.2">
      <c r="A155" s="35"/>
      <c r="B155" s="23" t="s">
        <v>338</v>
      </c>
      <c r="C155" s="74">
        <v>1</v>
      </c>
      <c r="D155" s="35" t="s">
        <v>23</v>
      </c>
      <c r="E155" s="135">
        <v>0</v>
      </c>
      <c r="F155" s="34">
        <f t="shared" si="2"/>
        <v>0</v>
      </c>
    </row>
    <row r="156" spans="1:6" x14ac:dyDescent="0.2">
      <c r="A156" s="35"/>
      <c r="B156" s="113" t="s">
        <v>334</v>
      </c>
      <c r="C156" s="74">
        <v>1</v>
      </c>
      <c r="D156" s="35" t="s">
        <v>23</v>
      </c>
      <c r="E156" s="135">
        <v>0</v>
      </c>
      <c r="F156" s="34">
        <f t="shared" si="2"/>
        <v>0</v>
      </c>
    </row>
    <row r="157" spans="1:6" x14ac:dyDescent="0.2">
      <c r="A157" s="35"/>
      <c r="B157" s="113" t="s">
        <v>339</v>
      </c>
      <c r="C157" s="74">
        <v>1</v>
      </c>
      <c r="D157" s="35" t="s">
        <v>23</v>
      </c>
      <c r="E157" s="135">
        <v>0</v>
      </c>
      <c r="F157" s="34">
        <f t="shared" si="2"/>
        <v>0</v>
      </c>
    </row>
    <row r="158" spans="1:6" s="128" customFormat="1" x14ac:dyDescent="0.2">
      <c r="A158" s="57"/>
      <c r="B158" s="58" t="s">
        <v>13</v>
      </c>
      <c r="C158" s="59"/>
      <c r="D158" s="57"/>
      <c r="E158" s="126"/>
      <c r="F158" s="57"/>
    </row>
    <row r="159" spans="1:6" x14ac:dyDescent="0.2">
      <c r="A159" s="35"/>
      <c r="B159" s="36" t="s">
        <v>175</v>
      </c>
      <c r="C159" s="80">
        <v>1</v>
      </c>
      <c r="D159" s="35" t="s">
        <v>23</v>
      </c>
      <c r="E159" s="135">
        <v>0</v>
      </c>
      <c r="F159" s="34">
        <f t="shared" si="2"/>
        <v>0</v>
      </c>
    </row>
    <row r="160" spans="1:6" x14ac:dyDescent="0.2">
      <c r="A160" s="35"/>
      <c r="B160" s="36" t="s">
        <v>174</v>
      </c>
      <c r="C160" s="80">
        <v>1</v>
      </c>
      <c r="D160" s="35" t="s">
        <v>23</v>
      </c>
      <c r="E160" s="135">
        <v>0</v>
      </c>
      <c r="F160" s="34">
        <f t="shared" si="2"/>
        <v>0</v>
      </c>
    </row>
    <row r="161" spans="1:6" x14ac:dyDescent="0.2">
      <c r="A161" s="35"/>
      <c r="B161" s="36" t="s">
        <v>173</v>
      </c>
      <c r="C161" s="80">
        <v>1</v>
      </c>
      <c r="D161" s="35" t="s">
        <v>23</v>
      </c>
      <c r="E161" s="135">
        <v>0</v>
      </c>
      <c r="F161" s="34">
        <f t="shared" si="2"/>
        <v>0</v>
      </c>
    </row>
    <row r="162" spans="1:6" ht="9" customHeight="1" x14ac:dyDescent="0.2">
      <c r="A162" s="35"/>
      <c r="B162" s="36" t="s">
        <v>172</v>
      </c>
      <c r="C162" s="80">
        <v>1</v>
      </c>
      <c r="D162" s="35" t="s">
        <v>23</v>
      </c>
      <c r="E162" s="135">
        <v>0</v>
      </c>
      <c r="F162" s="34">
        <f t="shared" si="2"/>
        <v>0</v>
      </c>
    </row>
    <row r="163" spans="1:6" s="130" customFormat="1" ht="9.65" customHeight="1" x14ac:dyDescent="0.2">
      <c r="A163" s="97"/>
      <c r="B163" s="100" t="s">
        <v>168</v>
      </c>
      <c r="C163" s="98">
        <v>1</v>
      </c>
      <c r="D163" s="99" t="s">
        <v>23</v>
      </c>
      <c r="E163" s="136">
        <v>0</v>
      </c>
      <c r="F163" s="34">
        <f t="shared" si="2"/>
        <v>0</v>
      </c>
    </row>
    <row r="164" spans="1:6" x14ac:dyDescent="0.2">
      <c r="A164" s="26"/>
      <c r="B164" s="27" t="s">
        <v>171</v>
      </c>
      <c r="C164" s="74">
        <v>1</v>
      </c>
      <c r="D164" s="26" t="s">
        <v>23</v>
      </c>
      <c r="E164" s="121">
        <v>0</v>
      </c>
      <c r="F164" s="34">
        <f t="shared" si="2"/>
        <v>0</v>
      </c>
    </row>
    <row r="165" spans="1:6" x14ac:dyDescent="0.2">
      <c r="A165" s="26"/>
      <c r="B165" s="27" t="s">
        <v>170</v>
      </c>
      <c r="C165" s="74">
        <v>1</v>
      </c>
      <c r="D165" s="26" t="s">
        <v>23</v>
      </c>
      <c r="E165" s="121">
        <v>0</v>
      </c>
      <c r="F165" s="34">
        <f t="shared" si="2"/>
        <v>0</v>
      </c>
    </row>
    <row r="166" spans="1:6" ht="20" x14ac:dyDescent="0.2">
      <c r="A166" s="26"/>
      <c r="B166" s="37" t="s">
        <v>131</v>
      </c>
      <c r="C166" s="74">
        <v>1</v>
      </c>
      <c r="D166" s="26" t="s">
        <v>23</v>
      </c>
      <c r="E166" s="121">
        <v>0</v>
      </c>
      <c r="F166" s="34">
        <f t="shared" si="2"/>
        <v>0</v>
      </c>
    </row>
    <row r="167" spans="1:6" ht="20" x14ac:dyDescent="0.2">
      <c r="A167" s="26"/>
      <c r="B167" s="37" t="s">
        <v>132</v>
      </c>
      <c r="C167" s="74">
        <v>1</v>
      </c>
      <c r="D167" s="26" t="s">
        <v>23</v>
      </c>
      <c r="E167" s="121">
        <v>0</v>
      </c>
      <c r="F167" s="34">
        <f t="shared" si="2"/>
        <v>0</v>
      </c>
    </row>
    <row r="168" spans="1:6" ht="20" x14ac:dyDescent="0.2">
      <c r="A168" s="35"/>
      <c r="B168" s="37" t="s">
        <v>133</v>
      </c>
      <c r="C168" s="80">
        <v>1</v>
      </c>
      <c r="D168" s="35" t="s">
        <v>23</v>
      </c>
      <c r="E168" s="135">
        <v>0</v>
      </c>
      <c r="F168" s="34">
        <f t="shared" si="2"/>
        <v>0</v>
      </c>
    </row>
    <row r="169" spans="1:6" x14ac:dyDescent="0.2">
      <c r="A169" s="26"/>
      <c r="B169" s="27" t="s">
        <v>167</v>
      </c>
      <c r="C169" s="74">
        <v>1</v>
      </c>
      <c r="D169" s="26" t="s">
        <v>23</v>
      </c>
      <c r="E169" s="121">
        <v>0</v>
      </c>
      <c r="F169" s="34">
        <f t="shared" si="2"/>
        <v>0</v>
      </c>
    </row>
    <row r="170" spans="1:6" x14ac:dyDescent="0.2">
      <c r="A170" s="35"/>
      <c r="B170" s="36" t="s">
        <v>32</v>
      </c>
      <c r="C170" s="80">
        <v>1</v>
      </c>
      <c r="D170" s="35" t="s">
        <v>29</v>
      </c>
      <c r="E170" s="135">
        <v>0</v>
      </c>
      <c r="F170" s="34">
        <f t="shared" si="2"/>
        <v>0</v>
      </c>
    </row>
    <row r="171" spans="1:6" x14ac:dyDescent="0.2">
      <c r="A171" s="35"/>
      <c r="B171" s="36" t="s">
        <v>31</v>
      </c>
      <c r="C171" s="80">
        <v>1</v>
      </c>
      <c r="D171" s="35" t="s">
        <v>29</v>
      </c>
      <c r="E171" s="135">
        <v>0</v>
      </c>
      <c r="F171" s="34">
        <f t="shared" si="2"/>
        <v>0</v>
      </c>
    </row>
    <row r="172" spans="1:6" x14ac:dyDescent="0.2">
      <c r="A172" s="35"/>
      <c r="B172" s="36" t="s">
        <v>37</v>
      </c>
      <c r="C172" s="80">
        <v>1</v>
      </c>
      <c r="D172" s="35" t="s">
        <v>23</v>
      </c>
      <c r="E172" s="135">
        <v>0</v>
      </c>
      <c r="F172" s="34">
        <f t="shared" si="2"/>
        <v>0</v>
      </c>
    </row>
    <row r="173" spans="1:6" x14ac:dyDescent="0.2">
      <c r="A173" s="35"/>
      <c r="B173" s="36" t="s">
        <v>38</v>
      </c>
      <c r="C173" s="80">
        <v>1</v>
      </c>
      <c r="D173" s="35" t="s">
        <v>23</v>
      </c>
      <c r="E173" s="135">
        <v>0</v>
      </c>
      <c r="F173" s="34">
        <f t="shared" si="2"/>
        <v>0</v>
      </c>
    </row>
    <row r="174" spans="1:6" x14ac:dyDescent="0.2">
      <c r="A174" s="35"/>
      <c r="B174" s="36" t="s">
        <v>39</v>
      </c>
      <c r="C174" s="80">
        <v>1</v>
      </c>
      <c r="D174" s="35" t="s">
        <v>23</v>
      </c>
      <c r="E174" s="135">
        <v>0</v>
      </c>
      <c r="F174" s="34">
        <f t="shared" si="2"/>
        <v>0</v>
      </c>
    </row>
    <row r="175" spans="1:6" ht="14.15" customHeight="1" x14ac:dyDescent="0.2">
      <c r="A175" s="26"/>
      <c r="B175" s="37" t="s">
        <v>169</v>
      </c>
      <c r="C175" s="74">
        <v>1</v>
      </c>
      <c r="D175" s="26" t="s">
        <v>30</v>
      </c>
      <c r="E175" s="121">
        <v>0</v>
      </c>
      <c r="F175" s="34">
        <f t="shared" si="2"/>
        <v>0</v>
      </c>
    </row>
    <row r="176" spans="1:6" ht="33" customHeight="1" x14ac:dyDescent="0.2">
      <c r="A176" s="35"/>
      <c r="B176" s="6" t="s">
        <v>36</v>
      </c>
      <c r="C176" s="80">
        <v>1</v>
      </c>
      <c r="D176" s="35" t="s">
        <v>23</v>
      </c>
      <c r="E176" s="121">
        <v>0</v>
      </c>
      <c r="F176" s="34">
        <f t="shared" si="2"/>
        <v>0</v>
      </c>
    </row>
    <row r="177" spans="1:6" ht="30" customHeight="1" x14ac:dyDescent="0.2">
      <c r="A177" s="32" t="s">
        <v>5</v>
      </c>
      <c r="B177" s="33" t="s">
        <v>130</v>
      </c>
      <c r="C177" s="32" t="s">
        <v>198</v>
      </c>
      <c r="D177" s="32" t="s">
        <v>14</v>
      </c>
      <c r="E177" s="120" t="s">
        <v>2</v>
      </c>
      <c r="F177" s="79" t="s">
        <v>56</v>
      </c>
    </row>
    <row r="178" spans="1:6" x14ac:dyDescent="0.2">
      <c r="A178" s="22"/>
      <c r="B178" s="38" t="s">
        <v>191</v>
      </c>
      <c r="C178" s="105">
        <v>1</v>
      </c>
      <c r="D178" s="22" t="s">
        <v>190</v>
      </c>
      <c r="E178" s="137">
        <v>0</v>
      </c>
      <c r="F178" s="34">
        <f t="shared" si="2"/>
        <v>0</v>
      </c>
    </row>
    <row r="179" spans="1:6" x14ac:dyDescent="0.2">
      <c r="A179" s="26"/>
      <c r="B179" s="37" t="s">
        <v>304</v>
      </c>
      <c r="C179" s="105">
        <v>1</v>
      </c>
      <c r="D179" s="26" t="s">
        <v>23</v>
      </c>
      <c r="E179" s="137">
        <v>0</v>
      </c>
      <c r="F179" s="34">
        <f t="shared" si="2"/>
        <v>0</v>
      </c>
    </row>
    <row r="180" spans="1:6" x14ac:dyDescent="0.2">
      <c r="A180" s="22"/>
      <c r="B180" s="37" t="s">
        <v>305</v>
      </c>
      <c r="C180" s="105">
        <v>1</v>
      </c>
      <c r="D180" s="26" t="s">
        <v>23</v>
      </c>
      <c r="E180" s="137">
        <v>0</v>
      </c>
      <c r="F180" s="34">
        <f t="shared" ref="F180:F209" si="3">C180*E180</f>
        <v>0</v>
      </c>
    </row>
    <row r="181" spans="1:6" x14ac:dyDescent="0.2">
      <c r="A181" s="26"/>
      <c r="B181" s="37" t="s">
        <v>306</v>
      </c>
      <c r="C181" s="105">
        <v>1</v>
      </c>
      <c r="D181" s="26" t="s">
        <v>23</v>
      </c>
      <c r="E181" s="137">
        <v>0</v>
      </c>
      <c r="F181" s="34">
        <f t="shared" si="3"/>
        <v>0</v>
      </c>
    </row>
    <row r="182" spans="1:6" x14ac:dyDescent="0.2">
      <c r="A182" s="22"/>
      <c r="B182" s="38" t="s">
        <v>307</v>
      </c>
      <c r="C182" s="105">
        <v>1</v>
      </c>
      <c r="D182" s="22" t="s">
        <v>23</v>
      </c>
      <c r="E182" s="137">
        <v>0</v>
      </c>
      <c r="F182" s="34">
        <f t="shared" si="3"/>
        <v>0</v>
      </c>
    </row>
    <row r="183" spans="1:6" ht="14.15" customHeight="1" x14ac:dyDescent="0.2">
      <c r="A183" s="26"/>
      <c r="B183" s="38" t="s">
        <v>308</v>
      </c>
      <c r="C183" s="105">
        <v>1</v>
      </c>
      <c r="D183" s="22" t="s">
        <v>23</v>
      </c>
      <c r="E183" s="137">
        <v>0</v>
      </c>
      <c r="F183" s="34">
        <f t="shared" si="3"/>
        <v>0</v>
      </c>
    </row>
    <row r="184" spans="1:6" x14ac:dyDescent="0.2">
      <c r="A184" s="22"/>
      <c r="B184" s="38" t="s">
        <v>309</v>
      </c>
      <c r="C184" s="105">
        <v>1</v>
      </c>
      <c r="D184" s="22" t="s">
        <v>23</v>
      </c>
      <c r="E184" s="137">
        <v>0</v>
      </c>
      <c r="F184" s="34">
        <f t="shared" si="3"/>
        <v>0</v>
      </c>
    </row>
    <row r="185" spans="1:6" x14ac:dyDescent="0.2">
      <c r="A185" s="32" t="s">
        <v>6</v>
      </c>
      <c r="B185" s="33" t="s">
        <v>43</v>
      </c>
      <c r="C185" s="32" t="s">
        <v>198</v>
      </c>
      <c r="D185" s="32" t="s">
        <v>14</v>
      </c>
      <c r="E185" s="120" t="s">
        <v>2</v>
      </c>
      <c r="F185" s="79" t="s">
        <v>56</v>
      </c>
    </row>
    <row r="186" spans="1:6" x14ac:dyDescent="0.2">
      <c r="A186" s="22"/>
      <c r="B186" s="38" t="s">
        <v>40</v>
      </c>
      <c r="C186" s="105">
        <v>1</v>
      </c>
      <c r="D186" s="22" t="s">
        <v>190</v>
      </c>
      <c r="E186" s="137">
        <v>0</v>
      </c>
      <c r="F186" s="34">
        <f t="shared" si="3"/>
        <v>0</v>
      </c>
    </row>
    <row r="187" spans="1:6" x14ac:dyDescent="0.2">
      <c r="A187" s="26"/>
      <c r="B187" s="37" t="s">
        <v>45</v>
      </c>
      <c r="C187" s="74">
        <v>1</v>
      </c>
      <c r="D187" s="26" t="s">
        <v>189</v>
      </c>
      <c r="E187" s="121">
        <v>0</v>
      </c>
      <c r="F187" s="34">
        <f t="shared" si="3"/>
        <v>0</v>
      </c>
    </row>
    <row r="188" spans="1:6" x14ac:dyDescent="0.2">
      <c r="A188" s="26"/>
      <c r="B188" s="37" t="s">
        <v>77</v>
      </c>
      <c r="C188" s="74">
        <v>1</v>
      </c>
      <c r="D188" s="26" t="s">
        <v>189</v>
      </c>
      <c r="E188" s="121">
        <v>0</v>
      </c>
      <c r="F188" s="34">
        <f t="shared" si="3"/>
        <v>0</v>
      </c>
    </row>
    <row r="189" spans="1:6" x14ac:dyDescent="0.2">
      <c r="A189" s="26"/>
      <c r="B189" s="37" t="s">
        <v>78</v>
      </c>
      <c r="C189" s="74">
        <v>1</v>
      </c>
      <c r="D189" s="26" t="s">
        <v>189</v>
      </c>
      <c r="E189" s="121">
        <v>0</v>
      </c>
      <c r="F189" s="34">
        <f t="shared" si="3"/>
        <v>0</v>
      </c>
    </row>
    <row r="190" spans="1:6" x14ac:dyDescent="0.2">
      <c r="A190" s="26"/>
      <c r="B190" s="37" t="s">
        <v>79</v>
      </c>
      <c r="C190" s="74">
        <v>1</v>
      </c>
      <c r="D190" s="26" t="s">
        <v>189</v>
      </c>
      <c r="E190" s="121">
        <v>0</v>
      </c>
      <c r="F190" s="34">
        <f t="shared" si="3"/>
        <v>0</v>
      </c>
    </row>
    <row r="191" spans="1:6" x14ac:dyDescent="0.2">
      <c r="A191" s="26"/>
      <c r="B191" s="37" t="s">
        <v>80</v>
      </c>
      <c r="C191" s="74">
        <v>1</v>
      </c>
      <c r="D191" s="26" t="s">
        <v>189</v>
      </c>
      <c r="E191" s="121">
        <v>0</v>
      </c>
      <c r="F191" s="34">
        <f t="shared" si="3"/>
        <v>0</v>
      </c>
    </row>
    <row r="192" spans="1:6" x14ac:dyDescent="0.2">
      <c r="A192" s="26"/>
      <c r="B192" s="37" t="s">
        <v>81</v>
      </c>
      <c r="C192" s="74">
        <v>1</v>
      </c>
      <c r="D192" s="26" t="s">
        <v>189</v>
      </c>
      <c r="E192" s="121">
        <v>0</v>
      </c>
      <c r="F192" s="34">
        <f t="shared" si="3"/>
        <v>0</v>
      </c>
    </row>
    <row r="193" spans="1:6" x14ac:dyDescent="0.2">
      <c r="A193" s="26"/>
      <c r="B193" s="37" t="s">
        <v>82</v>
      </c>
      <c r="C193" s="74">
        <v>1</v>
      </c>
      <c r="D193" s="26" t="s">
        <v>189</v>
      </c>
      <c r="E193" s="121">
        <v>0</v>
      </c>
      <c r="F193" s="34">
        <f t="shared" si="3"/>
        <v>0</v>
      </c>
    </row>
    <row r="194" spans="1:6" x14ac:dyDescent="0.2">
      <c r="A194" s="26"/>
      <c r="B194" s="37" t="s">
        <v>83</v>
      </c>
      <c r="C194" s="74">
        <v>1</v>
      </c>
      <c r="D194" s="26" t="s">
        <v>189</v>
      </c>
      <c r="E194" s="121">
        <v>0</v>
      </c>
      <c r="F194" s="34">
        <f t="shared" si="3"/>
        <v>0</v>
      </c>
    </row>
    <row r="195" spans="1:6" s="131" customFormat="1" x14ac:dyDescent="0.2">
      <c r="A195" s="102"/>
      <c r="B195" s="103" t="s">
        <v>84</v>
      </c>
      <c r="C195" s="104">
        <v>1</v>
      </c>
      <c r="D195" s="102" t="s">
        <v>343</v>
      </c>
      <c r="E195" s="138">
        <v>0</v>
      </c>
      <c r="F195" s="34">
        <f t="shared" si="3"/>
        <v>0</v>
      </c>
    </row>
    <row r="196" spans="1:6" x14ac:dyDescent="0.2">
      <c r="A196" s="26"/>
      <c r="B196" s="37" t="s">
        <v>344</v>
      </c>
      <c r="C196" s="74">
        <v>1</v>
      </c>
      <c r="D196" s="102" t="s">
        <v>343</v>
      </c>
      <c r="E196" s="121">
        <v>0</v>
      </c>
      <c r="F196" s="34">
        <f t="shared" si="3"/>
        <v>0</v>
      </c>
    </row>
    <row r="197" spans="1:6" x14ac:dyDescent="0.2">
      <c r="A197" s="26"/>
      <c r="B197" s="37" t="s">
        <v>187</v>
      </c>
      <c r="C197" s="74">
        <v>1</v>
      </c>
      <c r="D197" s="26" t="s">
        <v>186</v>
      </c>
      <c r="E197" s="121">
        <v>0</v>
      </c>
      <c r="F197" s="34">
        <f t="shared" si="3"/>
        <v>0</v>
      </c>
    </row>
    <row r="198" spans="1:6" x14ac:dyDescent="0.2">
      <c r="A198" s="26"/>
      <c r="B198" s="37" t="s">
        <v>85</v>
      </c>
      <c r="C198" s="74">
        <v>1</v>
      </c>
      <c r="D198" s="26" t="s">
        <v>184</v>
      </c>
      <c r="E198" s="121">
        <v>0</v>
      </c>
      <c r="F198" s="34">
        <f t="shared" si="3"/>
        <v>0</v>
      </c>
    </row>
    <row r="199" spans="1:6" ht="20" x14ac:dyDescent="0.2">
      <c r="A199" s="26"/>
      <c r="B199" s="37" t="s">
        <v>86</v>
      </c>
      <c r="C199" s="74">
        <v>1</v>
      </c>
      <c r="D199" s="37" t="s">
        <v>188</v>
      </c>
      <c r="E199" s="121">
        <v>0</v>
      </c>
      <c r="F199" s="34">
        <f t="shared" si="3"/>
        <v>0</v>
      </c>
    </row>
    <row r="200" spans="1:6" x14ac:dyDescent="0.2">
      <c r="A200" s="26"/>
      <c r="B200" s="37" t="s">
        <v>87</v>
      </c>
      <c r="C200" s="74">
        <v>1</v>
      </c>
      <c r="D200" s="26" t="s">
        <v>185</v>
      </c>
      <c r="E200" s="121">
        <v>0</v>
      </c>
      <c r="F200" s="34">
        <f t="shared" si="3"/>
        <v>0</v>
      </c>
    </row>
    <row r="201" spans="1:6" ht="30" customHeight="1" x14ac:dyDescent="0.2">
      <c r="A201" s="32" t="s">
        <v>7</v>
      </c>
      <c r="B201" s="33" t="s">
        <v>46</v>
      </c>
      <c r="C201" s="32" t="s">
        <v>198</v>
      </c>
      <c r="D201" s="32" t="s">
        <v>14</v>
      </c>
      <c r="E201" s="120" t="s">
        <v>2</v>
      </c>
      <c r="F201" s="79" t="s">
        <v>56</v>
      </c>
    </row>
    <row r="202" spans="1:6" x14ac:dyDescent="0.2">
      <c r="A202" s="26"/>
      <c r="B202" s="37" t="s">
        <v>183</v>
      </c>
      <c r="C202" s="80">
        <v>1</v>
      </c>
      <c r="D202" s="35" t="s">
        <v>181</v>
      </c>
      <c r="E202" s="121">
        <v>0</v>
      </c>
      <c r="F202" s="34">
        <f t="shared" si="3"/>
        <v>0</v>
      </c>
    </row>
    <row r="203" spans="1:6" x14ac:dyDescent="0.2">
      <c r="A203" s="26"/>
      <c r="B203" s="37" t="s">
        <v>182</v>
      </c>
      <c r="C203" s="80">
        <v>1</v>
      </c>
      <c r="D203" s="35" t="s">
        <v>181</v>
      </c>
      <c r="E203" s="121">
        <v>0</v>
      </c>
      <c r="F203" s="34">
        <f t="shared" si="3"/>
        <v>0</v>
      </c>
    </row>
    <row r="204" spans="1:6" x14ac:dyDescent="0.2">
      <c r="A204" s="26"/>
      <c r="B204" s="21" t="s">
        <v>76</v>
      </c>
      <c r="C204" s="74">
        <v>1</v>
      </c>
      <c r="D204" s="37" t="s">
        <v>192</v>
      </c>
      <c r="E204" s="121">
        <v>0</v>
      </c>
      <c r="F204" s="34">
        <f t="shared" si="3"/>
        <v>0</v>
      </c>
    </row>
    <row r="205" spans="1:6" s="132" customFormat="1" ht="23.25" customHeight="1" x14ac:dyDescent="0.25">
      <c r="A205" s="39" t="s">
        <v>8</v>
      </c>
      <c r="B205" s="40" t="s">
        <v>47</v>
      </c>
      <c r="C205" s="32" t="s">
        <v>198</v>
      </c>
      <c r="D205" s="70" t="s">
        <v>14</v>
      </c>
      <c r="E205" s="139" t="s">
        <v>2</v>
      </c>
      <c r="F205" s="79" t="s">
        <v>56</v>
      </c>
    </row>
    <row r="206" spans="1:6" x14ac:dyDescent="0.2">
      <c r="A206" s="22"/>
      <c r="B206" s="38" t="s">
        <v>48</v>
      </c>
      <c r="C206" s="77">
        <v>1</v>
      </c>
      <c r="D206" s="22" t="s">
        <v>26</v>
      </c>
      <c r="E206" s="121">
        <v>0</v>
      </c>
      <c r="F206" s="34">
        <f t="shared" si="3"/>
        <v>0</v>
      </c>
    </row>
    <row r="207" spans="1:6" x14ac:dyDescent="0.2">
      <c r="A207" s="22"/>
      <c r="B207" s="38" t="s">
        <v>48</v>
      </c>
      <c r="C207" s="77">
        <v>1</v>
      </c>
      <c r="D207" s="22" t="s">
        <v>27</v>
      </c>
      <c r="E207" s="121">
        <v>0</v>
      </c>
      <c r="F207" s="34">
        <f t="shared" si="3"/>
        <v>0</v>
      </c>
    </row>
    <row r="208" spans="1:6" x14ac:dyDescent="0.2">
      <c r="A208" s="22"/>
      <c r="B208" s="38" t="s">
        <v>195</v>
      </c>
      <c r="C208" s="38"/>
      <c r="D208" s="22" t="s">
        <v>15</v>
      </c>
      <c r="E208" s="121">
        <v>0</v>
      </c>
      <c r="F208" s="34">
        <f t="shared" si="3"/>
        <v>0</v>
      </c>
    </row>
    <row r="209" spans="1:6" x14ac:dyDescent="0.2">
      <c r="A209" s="22"/>
      <c r="B209" s="38" t="s">
        <v>196</v>
      </c>
      <c r="C209" s="38"/>
      <c r="D209" s="22" t="s">
        <v>15</v>
      </c>
      <c r="E209" s="121">
        <v>0</v>
      </c>
      <c r="F209" s="34">
        <f t="shared" si="3"/>
        <v>0</v>
      </c>
    </row>
    <row r="210" spans="1:6" s="133" customFormat="1" ht="17.5" customHeight="1" x14ac:dyDescent="0.25">
      <c r="A210" s="152" t="s">
        <v>199</v>
      </c>
      <c r="B210" s="153"/>
      <c r="C210" s="153"/>
      <c r="D210" s="153"/>
      <c r="E210" s="153"/>
      <c r="F210" s="141">
        <f>SUM(F4:F209)</f>
        <v>0</v>
      </c>
    </row>
    <row r="211" spans="1:6" s="133" customFormat="1" ht="36.75" customHeight="1" x14ac:dyDescent="0.25">
      <c r="A211" s="62"/>
      <c r="B211" s="66" t="s">
        <v>41</v>
      </c>
      <c r="C211" s="63"/>
      <c r="D211" s="64"/>
      <c r="E211" s="64"/>
      <c r="F211" s="142"/>
    </row>
    <row r="212" spans="1:6" s="134" customFormat="1" ht="24.65" customHeight="1" x14ac:dyDescent="0.2">
      <c r="A212" s="7"/>
      <c r="B212" s="65" t="s">
        <v>351</v>
      </c>
      <c r="C212" s="12"/>
      <c r="D212" s="10"/>
      <c r="E212" s="10"/>
      <c r="F212" s="143"/>
    </row>
    <row r="213" spans="1:6" s="133" customFormat="1" ht="28.5" customHeight="1" x14ac:dyDescent="0.25">
      <c r="A213" s="62"/>
      <c r="B213" s="65"/>
      <c r="C213" s="63"/>
      <c r="D213" s="64"/>
      <c r="E213" s="64"/>
      <c r="F213" s="142"/>
    </row>
    <row r="214" spans="1:6" s="134" customFormat="1" ht="14.5" x14ac:dyDescent="0.35">
      <c r="A214" s="7"/>
      <c r="B214" s="56"/>
      <c r="C214" s="13"/>
      <c r="D214" s="8"/>
      <c r="E214" s="8"/>
      <c r="F214" s="144"/>
    </row>
    <row r="215" spans="1:6" s="134" customFormat="1" x14ac:dyDescent="0.25">
      <c r="A215" s="7"/>
      <c r="B215" s="9"/>
      <c r="C215" s="9"/>
      <c r="D215" s="9"/>
      <c r="E215" s="9"/>
      <c r="F215" s="144"/>
    </row>
    <row r="216" spans="1:6" s="134" customFormat="1" x14ac:dyDescent="0.25">
      <c r="A216" s="7"/>
      <c r="B216" s="9"/>
      <c r="C216" s="9"/>
      <c r="D216" s="7"/>
      <c r="E216" s="7"/>
      <c r="F216" s="144"/>
    </row>
    <row r="217" spans="1:6" s="134" customFormat="1" x14ac:dyDescent="0.25">
      <c r="A217" s="7"/>
      <c r="B217" s="9"/>
      <c r="C217" s="9"/>
      <c r="D217" s="7"/>
      <c r="E217" s="7"/>
      <c r="F217" s="144"/>
    </row>
  </sheetData>
  <mergeCells count="1">
    <mergeCell ref="A210:E210"/>
  </mergeCells>
  <phoneticPr fontId="1" type="noConversion"/>
  <printOptions gridLines="1"/>
  <pageMargins left="0.74803149606299213" right="0.74803149606299213" top="0.98425196850393704" bottom="0.98425196850393704" header="0.51181102362204722" footer="0.51181102362204722"/>
  <pageSetup paperSize="9" scale="98" fitToHeight="0" orientation="landscape" horizontalDpi="2400" verticalDpi="2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70" zoomScaleNormal="70" workbookViewId="0">
      <selection activeCell="S38" sqref="S38"/>
    </sheetView>
  </sheetViews>
  <sheetFormatPr defaultColWidth="9.1796875" defaultRowHeight="12.5" x14ac:dyDescent="0.25"/>
  <cols>
    <col min="1" max="1" width="8.7265625" customWidth="1"/>
    <col min="2" max="2" width="51.7265625" customWidth="1"/>
    <col min="3" max="3" width="18.453125" customWidth="1"/>
    <col min="4" max="4" width="23.54296875" customWidth="1"/>
    <col min="5" max="5" width="25.453125" customWidth="1"/>
    <col min="6" max="6" width="20.26953125" customWidth="1"/>
    <col min="7" max="7" width="8.7265625" customWidth="1"/>
    <col min="8" max="16384" width="9.1796875" style="146"/>
  </cols>
  <sheetData>
    <row r="1" spans="1:7" ht="16.5" customHeight="1" x14ac:dyDescent="0.3">
      <c r="A1" s="67" t="s">
        <v>347</v>
      </c>
    </row>
    <row r="2" spans="1:7" s="147" customFormat="1" ht="26.25" customHeight="1" x14ac:dyDescent="0.25">
      <c r="A2" s="72" t="s">
        <v>0</v>
      </c>
      <c r="B2" s="73" t="s">
        <v>52</v>
      </c>
      <c r="C2" s="73"/>
      <c r="D2" s="72"/>
      <c r="E2" s="72"/>
      <c r="F2" s="72"/>
      <c r="G2" s="3"/>
    </row>
    <row r="3" spans="1:7" ht="26.5" customHeight="1" x14ac:dyDescent="0.25">
      <c r="A3" s="70" t="s">
        <v>50</v>
      </c>
      <c r="B3" s="40" t="s">
        <v>49</v>
      </c>
      <c r="C3" s="40" t="s">
        <v>60</v>
      </c>
      <c r="D3" s="70" t="s">
        <v>14</v>
      </c>
      <c r="E3" s="70" t="s">
        <v>2</v>
      </c>
      <c r="F3" s="70" t="s">
        <v>58</v>
      </c>
    </row>
    <row r="4" spans="1:7" ht="39" customHeight="1" x14ac:dyDescent="0.25">
      <c r="A4" s="22"/>
      <c r="B4" s="23" t="s">
        <v>204</v>
      </c>
      <c r="C4" s="76"/>
      <c r="D4" s="24" t="s">
        <v>44</v>
      </c>
      <c r="E4" s="25">
        <v>0</v>
      </c>
      <c r="F4" s="25">
        <f>C4*E4</f>
        <v>0</v>
      </c>
    </row>
    <row r="5" spans="1:7" ht="33.65" customHeight="1" x14ac:dyDescent="0.25">
      <c r="A5" s="22"/>
      <c r="B5" s="23" t="s">
        <v>205</v>
      </c>
      <c r="C5" s="76"/>
      <c r="D5" s="24" t="s">
        <v>44</v>
      </c>
      <c r="E5" s="25">
        <v>0</v>
      </c>
      <c r="F5" s="25">
        <f>C5*E5</f>
        <v>0</v>
      </c>
    </row>
    <row r="6" spans="1:7" ht="40.5" x14ac:dyDescent="0.25">
      <c r="A6" s="70" t="s">
        <v>10</v>
      </c>
      <c r="B6" s="40" t="s">
        <v>53</v>
      </c>
      <c r="C6" s="70" t="s">
        <v>60</v>
      </c>
      <c r="D6" s="70" t="s">
        <v>14</v>
      </c>
      <c r="E6" s="70" t="s">
        <v>2</v>
      </c>
      <c r="F6" s="70" t="s">
        <v>58</v>
      </c>
    </row>
    <row r="7" spans="1:7" s="148" customFormat="1" ht="21" customHeight="1" x14ac:dyDescent="0.2">
      <c r="A7" s="47"/>
      <c r="B7" s="48" t="s">
        <v>217</v>
      </c>
      <c r="C7" s="75"/>
      <c r="D7" s="24" t="s">
        <v>44</v>
      </c>
      <c r="E7" s="25">
        <v>0</v>
      </c>
      <c r="F7" s="25">
        <f t="shared" ref="F7:F23" si="0">C7*E7</f>
        <v>0</v>
      </c>
      <c r="G7" s="69"/>
    </row>
    <row r="8" spans="1:7" s="148" customFormat="1" ht="21" customHeight="1" x14ac:dyDescent="0.2">
      <c r="A8" s="47"/>
      <c r="B8" s="48" t="s">
        <v>218</v>
      </c>
      <c r="C8" s="75"/>
      <c r="D8" s="24" t="s">
        <v>44</v>
      </c>
      <c r="E8" s="25">
        <v>0</v>
      </c>
      <c r="F8" s="25">
        <f t="shared" si="0"/>
        <v>0</v>
      </c>
      <c r="G8" s="69"/>
    </row>
    <row r="9" spans="1:7" ht="20.5" x14ac:dyDescent="0.25">
      <c r="A9" s="71"/>
      <c r="B9" s="48" t="s">
        <v>219</v>
      </c>
      <c r="C9" s="106"/>
      <c r="D9" s="49" t="s">
        <v>44</v>
      </c>
      <c r="E9" s="25">
        <v>0</v>
      </c>
      <c r="F9" s="25">
        <f t="shared" si="0"/>
        <v>0</v>
      </c>
    </row>
    <row r="10" spans="1:7" ht="20.5" x14ac:dyDescent="0.25">
      <c r="A10" s="22"/>
      <c r="B10" s="23" t="s">
        <v>16</v>
      </c>
      <c r="C10" s="76"/>
      <c r="D10" s="24" t="s">
        <v>44</v>
      </c>
      <c r="E10" s="25">
        <v>0</v>
      </c>
      <c r="F10" s="25">
        <f t="shared" si="0"/>
        <v>0</v>
      </c>
    </row>
    <row r="11" spans="1:7" ht="20.5" x14ac:dyDescent="0.25">
      <c r="A11" s="70" t="s">
        <v>11</v>
      </c>
      <c r="B11" s="40" t="s">
        <v>54</v>
      </c>
      <c r="C11" s="83" t="s">
        <v>60</v>
      </c>
      <c r="D11" s="70" t="s">
        <v>14</v>
      </c>
      <c r="E11" s="83" t="s">
        <v>2</v>
      </c>
      <c r="F11" s="70" t="s">
        <v>58</v>
      </c>
    </row>
    <row r="12" spans="1:7" ht="26.25" customHeight="1" x14ac:dyDescent="0.25">
      <c r="A12" s="22"/>
      <c r="B12" s="23" t="s">
        <v>150</v>
      </c>
      <c r="C12" s="74">
        <v>1</v>
      </c>
      <c r="D12" s="24" t="s">
        <v>44</v>
      </c>
      <c r="E12" s="25">
        <v>0</v>
      </c>
      <c r="F12" s="25">
        <f t="shared" si="0"/>
        <v>0</v>
      </c>
    </row>
    <row r="13" spans="1:7" ht="27.75" customHeight="1" x14ac:dyDescent="0.25">
      <c r="A13" s="22"/>
      <c r="B13" s="23" t="s">
        <v>150</v>
      </c>
      <c r="C13" s="74">
        <v>1</v>
      </c>
      <c r="D13" s="24" t="s">
        <v>51</v>
      </c>
      <c r="E13" s="25">
        <v>0</v>
      </c>
      <c r="F13" s="25">
        <f t="shared" si="0"/>
        <v>0</v>
      </c>
    </row>
    <row r="14" spans="1:7" ht="24" customHeight="1" x14ac:dyDescent="0.25">
      <c r="A14" s="22"/>
      <c r="B14" s="23" t="s">
        <v>151</v>
      </c>
      <c r="C14" s="74">
        <v>1</v>
      </c>
      <c r="D14" s="24" t="s">
        <v>44</v>
      </c>
      <c r="E14" s="25">
        <v>0</v>
      </c>
      <c r="F14" s="25">
        <f t="shared" si="0"/>
        <v>0</v>
      </c>
    </row>
    <row r="15" spans="1:7" ht="24" customHeight="1" x14ac:dyDescent="0.25">
      <c r="A15" s="22"/>
      <c r="B15" s="23" t="s">
        <v>151</v>
      </c>
      <c r="C15" s="75">
        <v>1</v>
      </c>
      <c r="D15" s="24" t="s">
        <v>51</v>
      </c>
      <c r="E15" s="25">
        <v>0</v>
      </c>
      <c r="F15" s="25">
        <f t="shared" si="0"/>
        <v>0</v>
      </c>
    </row>
    <row r="16" spans="1:7" ht="25.5" customHeight="1" x14ac:dyDescent="0.25">
      <c r="A16" s="22"/>
      <c r="B16" s="23" t="s">
        <v>152</v>
      </c>
      <c r="C16" s="76">
        <v>1</v>
      </c>
      <c r="D16" s="24" t="s">
        <v>44</v>
      </c>
      <c r="E16" s="25">
        <v>0</v>
      </c>
      <c r="F16" s="25">
        <f t="shared" si="0"/>
        <v>0</v>
      </c>
    </row>
    <row r="17" spans="1:50" ht="26.25" customHeight="1" x14ac:dyDescent="0.25">
      <c r="A17" s="22"/>
      <c r="B17" s="23" t="s">
        <v>152</v>
      </c>
      <c r="C17" s="76">
        <v>1</v>
      </c>
      <c r="D17" s="24" t="s">
        <v>51</v>
      </c>
      <c r="E17" s="25">
        <v>0</v>
      </c>
      <c r="F17" s="25">
        <f t="shared" si="0"/>
        <v>0</v>
      </c>
    </row>
    <row r="18" spans="1:50" ht="20.5" x14ac:dyDescent="0.25">
      <c r="A18" s="70" t="s">
        <v>12</v>
      </c>
      <c r="B18" s="40" t="s">
        <v>28</v>
      </c>
      <c r="C18" s="40" t="s">
        <v>60</v>
      </c>
      <c r="D18" s="70" t="s">
        <v>14</v>
      </c>
      <c r="E18" s="70" t="s">
        <v>2</v>
      </c>
      <c r="F18" s="70" t="s">
        <v>58</v>
      </c>
      <c r="G18" s="146"/>
    </row>
    <row r="19" spans="1:50" s="101" customFormat="1" ht="26.25" customHeight="1" x14ac:dyDescent="0.25">
      <c r="A19" s="26"/>
      <c r="B19" s="37" t="s">
        <v>202</v>
      </c>
      <c r="C19" s="74">
        <v>1</v>
      </c>
      <c r="D19" s="26" t="s">
        <v>55</v>
      </c>
      <c r="E19" s="34">
        <v>0</v>
      </c>
      <c r="F19" s="25">
        <f t="shared" si="0"/>
        <v>0</v>
      </c>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row>
    <row r="20" spans="1:50" s="101" customFormat="1" ht="22" customHeight="1" x14ac:dyDescent="0.25">
      <c r="A20" s="26"/>
      <c r="B20" s="37" t="s">
        <v>203</v>
      </c>
      <c r="C20" s="74">
        <v>1</v>
      </c>
      <c r="D20" s="26" t="s">
        <v>55</v>
      </c>
      <c r="E20" s="34">
        <v>0</v>
      </c>
      <c r="F20" s="25">
        <f t="shared" si="0"/>
        <v>0</v>
      </c>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row>
    <row r="21" spans="1:50" s="101" customFormat="1" ht="20" x14ac:dyDescent="0.25">
      <c r="A21" s="26"/>
      <c r="B21" s="37" t="s">
        <v>201</v>
      </c>
      <c r="C21" s="74">
        <v>1</v>
      </c>
      <c r="D21" s="26" t="s">
        <v>55</v>
      </c>
      <c r="E21" s="34">
        <v>0</v>
      </c>
      <c r="F21" s="25">
        <f t="shared" si="0"/>
        <v>0</v>
      </c>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row>
    <row r="22" spans="1:50" s="101" customFormat="1" ht="23.25" customHeight="1" x14ac:dyDescent="0.25">
      <c r="A22" s="26"/>
      <c r="B22" s="37" t="s">
        <v>153</v>
      </c>
      <c r="C22" s="74">
        <v>1</v>
      </c>
      <c r="D22" s="24" t="s">
        <v>44</v>
      </c>
      <c r="E22" s="34">
        <v>0</v>
      </c>
      <c r="F22" s="25">
        <f t="shared" si="0"/>
        <v>0</v>
      </c>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row>
    <row r="23" spans="1:50" ht="20" x14ac:dyDescent="0.25">
      <c r="A23" s="71"/>
      <c r="B23" s="37" t="s">
        <v>153</v>
      </c>
      <c r="C23" s="75">
        <v>1</v>
      </c>
      <c r="D23" s="24" t="s">
        <v>51</v>
      </c>
      <c r="E23" s="34">
        <v>0</v>
      </c>
      <c r="F23" s="25">
        <f t="shared" si="0"/>
        <v>0</v>
      </c>
      <c r="G23" s="146"/>
    </row>
    <row r="24" spans="1:50" x14ac:dyDescent="0.25">
      <c r="A24" s="17"/>
      <c r="B24" s="154" t="s">
        <v>199</v>
      </c>
      <c r="C24" s="154"/>
      <c r="D24" s="155"/>
      <c r="E24" s="155"/>
      <c r="F24" s="17">
        <f>SUM(F4:F23)</f>
        <v>0</v>
      </c>
    </row>
  </sheetData>
  <mergeCells count="1">
    <mergeCell ref="B24:E2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93"/>
  <sheetViews>
    <sheetView zoomScale="85" zoomScaleNormal="85" workbookViewId="0">
      <selection activeCell="L31" sqref="L31"/>
    </sheetView>
  </sheetViews>
  <sheetFormatPr defaultColWidth="9.1796875" defaultRowHeight="12.5" x14ac:dyDescent="0.25"/>
  <cols>
    <col min="1" max="1" width="9.26953125" customWidth="1"/>
    <col min="2" max="2" width="65.1796875" style="1" customWidth="1"/>
    <col min="3" max="3" width="17.453125" style="1" customWidth="1"/>
    <col min="4" max="4" width="23.81640625" customWidth="1"/>
    <col min="5" max="5" width="16.81640625" customWidth="1"/>
    <col min="6" max="7" width="25.7265625" customWidth="1"/>
    <col min="8" max="26" width="9.1796875" style="146"/>
    <col min="27" max="27" width="9.1796875" style="146" customWidth="1"/>
    <col min="28" max="16384" width="9.1796875" style="146"/>
  </cols>
  <sheetData>
    <row r="1" spans="1:49" x14ac:dyDescent="0.25">
      <c r="A1" s="2" t="s">
        <v>346</v>
      </c>
      <c r="B1" s="11"/>
      <c r="C1" s="11"/>
      <c r="D1" s="4"/>
      <c r="E1" s="4"/>
      <c r="F1" s="3"/>
    </row>
    <row r="2" spans="1:49" ht="45" customHeight="1" x14ac:dyDescent="0.25">
      <c r="A2" s="14" t="s">
        <v>61</v>
      </c>
      <c r="B2" s="15" t="s">
        <v>9</v>
      </c>
      <c r="C2" s="54"/>
      <c r="D2" s="14"/>
      <c r="E2" s="14"/>
      <c r="F2" s="14"/>
    </row>
    <row r="3" spans="1:49" s="149" customFormat="1" ht="46.5" customHeight="1" x14ac:dyDescent="0.2">
      <c r="A3" s="20" t="s">
        <v>62</v>
      </c>
      <c r="B3" s="18" t="s">
        <v>353</v>
      </c>
      <c r="C3" s="18" t="s">
        <v>60</v>
      </c>
      <c r="D3" s="20" t="s">
        <v>59</v>
      </c>
      <c r="E3" s="20" t="s">
        <v>1</v>
      </c>
      <c r="F3" s="20" t="s">
        <v>64</v>
      </c>
      <c r="G3" s="19"/>
    </row>
    <row r="4" spans="1:49" s="149" customFormat="1" ht="10" x14ac:dyDescent="0.2">
      <c r="A4" s="24"/>
      <c r="B4" s="23" t="s">
        <v>101</v>
      </c>
      <c r="C4" s="76">
        <v>1</v>
      </c>
      <c r="D4" s="24" t="s">
        <v>17</v>
      </c>
      <c r="E4" s="25">
        <v>0</v>
      </c>
      <c r="F4" s="25">
        <f>C4*E4</f>
        <v>0</v>
      </c>
      <c r="G4" s="19"/>
    </row>
    <row r="5" spans="1:49" s="149" customFormat="1" ht="10" x14ac:dyDescent="0.2">
      <c r="A5" s="24"/>
      <c r="B5" s="23" t="s">
        <v>101</v>
      </c>
      <c r="C5" s="76">
        <v>0.5</v>
      </c>
      <c r="D5" s="24" t="s">
        <v>17</v>
      </c>
      <c r="E5" s="25">
        <v>0</v>
      </c>
      <c r="F5" s="25">
        <f>C5*E5</f>
        <v>0</v>
      </c>
      <c r="G5" s="19"/>
    </row>
    <row r="6" spans="1:49" s="117" customFormat="1" ht="10" x14ac:dyDescent="0.2">
      <c r="A6" s="28"/>
      <c r="B6" s="27" t="s">
        <v>102</v>
      </c>
      <c r="C6" s="78">
        <v>1</v>
      </c>
      <c r="D6" s="28" t="s">
        <v>17</v>
      </c>
      <c r="E6" s="25">
        <v>0</v>
      </c>
      <c r="F6" s="25">
        <f t="shared" ref="F6:F66" si="0">C6*E6</f>
        <v>0</v>
      </c>
      <c r="G6" s="44"/>
    </row>
    <row r="7" spans="1:49" s="117" customFormat="1" ht="10" x14ac:dyDescent="0.2">
      <c r="A7" s="28"/>
      <c r="B7" s="27" t="s">
        <v>102</v>
      </c>
      <c r="C7" s="78">
        <v>0.5</v>
      </c>
      <c r="D7" s="28" t="s">
        <v>17</v>
      </c>
      <c r="E7" s="25">
        <v>0</v>
      </c>
      <c r="F7" s="25">
        <f t="shared" si="0"/>
        <v>0</v>
      </c>
      <c r="G7" s="19"/>
      <c r="H7" s="149"/>
      <c r="I7" s="149"/>
      <c r="J7" s="149"/>
      <c r="K7" s="149"/>
      <c r="L7" s="19"/>
      <c r="M7" s="149"/>
      <c r="N7" s="149"/>
      <c r="O7" s="149"/>
      <c r="P7" s="149"/>
      <c r="Q7" s="19"/>
      <c r="R7" s="149"/>
      <c r="S7" s="149"/>
      <c r="T7" s="149"/>
      <c r="U7" s="149"/>
      <c r="V7" s="19"/>
      <c r="W7" s="149"/>
      <c r="X7" s="149"/>
      <c r="Y7" s="149"/>
      <c r="Z7" s="149"/>
      <c r="AA7" s="19"/>
      <c r="AB7" s="149"/>
      <c r="AC7" s="149"/>
      <c r="AD7" s="149"/>
      <c r="AE7" s="149"/>
      <c r="AF7" s="19"/>
      <c r="AG7" s="149"/>
      <c r="AH7" s="149"/>
      <c r="AI7" s="149"/>
      <c r="AJ7" s="149"/>
      <c r="AK7" s="19"/>
      <c r="AL7" s="149"/>
      <c r="AM7" s="149"/>
      <c r="AN7" s="149"/>
      <c r="AO7" s="149"/>
      <c r="AP7" s="19"/>
      <c r="AQ7" s="149"/>
      <c r="AR7" s="149"/>
      <c r="AS7" s="149"/>
      <c r="AT7" s="149"/>
      <c r="AU7" s="19"/>
      <c r="AV7" s="149"/>
      <c r="AW7" s="149"/>
    </row>
    <row r="8" spans="1:49" s="117" customFormat="1" ht="20" x14ac:dyDescent="0.2">
      <c r="A8" s="28"/>
      <c r="B8" s="45" t="s">
        <v>103</v>
      </c>
      <c r="C8" s="81">
        <v>1</v>
      </c>
      <c r="D8" s="28" t="s">
        <v>17</v>
      </c>
      <c r="E8" s="25">
        <v>0</v>
      </c>
      <c r="F8" s="25">
        <f t="shared" si="0"/>
        <v>0</v>
      </c>
      <c r="G8" s="19"/>
      <c r="H8" s="149"/>
      <c r="I8" s="149"/>
      <c r="J8" s="149"/>
      <c r="K8" s="149"/>
      <c r="L8" s="19"/>
      <c r="M8" s="149"/>
      <c r="N8" s="149"/>
      <c r="O8" s="149"/>
      <c r="P8" s="149"/>
      <c r="Q8" s="19"/>
      <c r="R8" s="149"/>
      <c r="S8" s="149"/>
      <c r="T8" s="149"/>
      <c r="U8" s="149"/>
      <c r="V8" s="19"/>
      <c r="W8" s="149"/>
      <c r="X8" s="149"/>
      <c r="Y8" s="149"/>
      <c r="Z8" s="149"/>
      <c r="AA8" s="19"/>
      <c r="AB8" s="149"/>
      <c r="AC8" s="149"/>
      <c r="AD8" s="149"/>
      <c r="AE8" s="149"/>
      <c r="AF8" s="19"/>
      <c r="AG8" s="149"/>
      <c r="AH8" s="149"/>
      <c r="AI8" s="149"/>
      <c r="AJ8" s="149"/>
      <c r="AK8" s="19"/>
      <c r="AL8" s="149"/>
      <c r="AM8" s="149"/>
      <c r="AN8" s="149"/>
      <c r="AO8" s="149"/>
      <c r="AP8" s="19"/>
      <c r="AQ8" s="149"/>
      <c r="AR8" s="149"/>
      <c r="AS8" s="149"/>
      <c r="AT8" s="149"/>
      <c r="AU8" s="19"/>
      <c r="AV8" s="149"/>
      <c r="AW8" s="149"/>
    </row>
    <row r="9" spans="1:49" s="117" customFormat="1" ht="20" x14ac:dyDescent="0.2">
      <c r="A9" s="28"/>
      <c r="B9" s="45" t="s">
        <v>103</v>
      </c>
      <c r="C9" s="81">
        <v>0.5</v>
      </c>
      <c r="D9" s="28" t="s">
        <v>17</v>
      </c>
      <c r="E9" s="25">
        <v>0</v>
      </c>
      <c r="F9" s="25">
        <f t="shared" si="0"/>
        <v>0</v>
      </c>
      <c r="G9" s="19"/>
      <c r="H9" s="149"/>
      <c r="I9" s="149"/>
      <c r="J9" s="149"/>
      <c r="K9" s="149"/>
      <c r="L9" s="19"/>
      <c r="M9" s="149"/>
      <c r="N9" s="149"/>
      <c r="O9" s="149"/>
      <c r="P9" s="149"/>
      <c r="Q9" s="19"/>
      <c r="R9" s="149"/>
      <c r="S9" s="149"/>
      <c r="T9" s="149"/>
      <c r="U9" s="149"/>
      <c r="V9" s="19"/>
      <c r="W9" s="149"/>
      <c r="X9" s="149"/>
      <c r="Y9" s="149"/>
      <c r="Z9" s="149"/>
      <c r="AA9" s="19"/>
      <c r="AB9" s="149"/>
      <c r="AC9" s="149"/>
      <c r="AD9" s="149"/>
      <c r="AE9" s="149"/>
      <c r="AF9" s="19"/>
      <c r="AG9" s="149"/>
      <c r="AH9" s="149"/>
      <c r="AI9" s="149"/>
      <c r="AJ9" s="149"/>
      <c r="AK9" s="19"/>
      <c r="AL9" s="149"/>
      <c r="AM9" s="149"/>
      <c r="AN9" s="149"/>
      <c r="AO9" s="149"/>
      <c r="AP9" s="19"/>
      <c r="AQ9" s="149"/>
      <c r="AR9" s="149"/>
      <c r="AS9" s="149"/>
      <c r="AT9" s="149"/>
      <c r="AU9" s="19"/>
      <c r="AV9" s="149"/>
      <c r="AW9" s="149"/>
    </row>
    <row r="10" spans="1:49" s="117" customFormat="1" ht="10" x14ac:dyDescent="0.2">
      <c r="A10" s="28"/>
      <c r="B10" s="45" t="s">
        <v>104</v>
      </c>
      <c r="C10" s="81">
        <v>0.5</v>
      </c>
      <c r="D10" s="28" t="s">
        <v>17</v>
      </c>
      <c r="E10" s="25">
        <v>0</v>
      </c>
      <c r="F10" s="25">
        <f t="shared" si="0"/>
        <v>0</v>
      </c>
      <c r="G10" s="19"/>
      <c r="H10" s="149"/>
      <c r="I10" s="149"/>
      <c r="J10" s="149"/>
      <c r="K10" s="149"/>
      <c r="L10" s="19"/>
      <c r="M10" s="149"/>
      <c r="N10" s="149"/>
      <c r="O10" s="149"/>
      <c r="P10" s="149"/>
      <c r="Q10" s="19"/>
      <c r="R10" s="149"/>
      <c r="S10" s="149"/>
      <c r="T10" s="149"/>
      <c r="U10" s="149"/>
      <c r="V10" s="19"/>
      <c r="W10" s="149"/>
      <c r="X10" s="149"/>
      <c r="Y10" s="149"/>
      <c r="Z10" s="149"/>
      <c r="AA10" s="19"/>
      <c r="AB10" s="149"/>
      <c r="AC10" s="149"/>
      <c r="AD10" s="149"/>
      <c r="AE10" s="149"/>
      <c r="AF10" s="19"/>
      <c r="AG10" s="149"/>
      <c r="AH10" s="149"/>
      <c r="AI10" s="149"/>
      <c r="AJ10" s="149"/>
      <c r="AK10" s="19"/>
      <c r="AL10" s="149"/>
      <c r="AM10" s="149"/>
      <c r="AN10" s="149"/>
      <c r="AO10" s="149"/>
      <c r="AP10" s="19"/>
      <c r="AQ10" s="149"/>
      <c r="AR10" s="149"/>
      <c r="AS10" s="149"/>
      <c r="AT10" s="149"/>
      <c r="AU10" s="19"/>
      <c r="AV10" s="149"/>
      <c r="AW10" s="149"/>
    </row>
    <row r="11" spans="1:49" s="149" customFormat="1" ht="20" x14ac:dyDescent="0.2">
      <c r="A11" s="47"/>
      <c r="B11" s="23" t="s">
        <v>105</v>
      </c>
      <c r="C11" s="76">
        <v>1</v>
      </c>
      <c r="D11" s="28" t="s">
        <v>17</v>
      </c>
      <c r="E11" s="29">
        <v>0</v>
      </c>
      <c r="F11" s="25">
        <f t="shared" si="0"/>
        <v>0</v>
      </c>
      <c r="G11" s="19"/>
      <c r="L11" s="19"/>
      <c r="Q11" s="19"/>
      <c r="V11" s="19"/>
      <c r="AA11" s="19"/>
      <c r="AF11" s="19"/>
      <c r="AK11" s="19"/>
      <c r="AP11" s="19"/>
      <c r="AU11" s="19"/>
    </row>
    <row r="12" spans="1:49" s="149" customFormat="1" ht="10" x14ac:dyDescent="0.2">
      <c r="A12" s="47"/>
      <c r="B12" s="23" t="s">
        <v>106</v>
      </c>
      <c r="C12" s="76">
        <v>1</v>
      </c>
      <c r="D12" s="28" t="s">
        <v>17</v>
      </c>
      <c r="E12" s="29">
        <v>0</v>
      </c>
      <c r="F12" s="25">
        <f t="shared" si="0"/>
        <v>0</v>
      </c>
      <c r="G12" s="19"/>
      <c r="L12" s="19"/>
      <c r="Q12" s="19"/>
      <c r="V12" s="19"/>
      <c r="AA12" s="19"/>
      <c r="AF12" s="19"/>
      <c r="AK12" s="19"/>
      <c r="AP12" s="19"/>
      <c r="AU12" s="19"/>
    </row>
    <row r="13" spans="1:49" s="149" customFormat="1" ht="10" x14ac:dyDescent="0.2">
      <c r="A13" s="47"/>
      <c r="B13" s="23" t="s">
        <v>107</v>
      </c>
      <c r="C13" s="76">
        <v>1</v>
      </c>
      <c r="D13" s="28" t="s">
        <v>17</v>
      </c>
      <c r="E13" s="29">
        <v>0</v>
      </c>
      <c r="F13" s="25">
        <f t="shared" si="0"/>
        <v>0</v>
      </c>
      <c r="G13" s="19"/>
      <c r="L13" s="19"/>
      <c r="Q13" s="19"/>
      <c r="V13" s="19"/>
      <c r="AA13" s="19"/>
      <c r="AF13" s="19"/>
      <c r="AK13" s="19"/>
      <c r="AP13" s="19"/>
      <c r="AU13" s="19"/>
    </row>
    <row r="14" spans="1:49" s="149" customFormat="1" ht="20" x14ac:dyDescent="0.2">
      <c r="A14" s="20" t="s">
        <v>63</v>
      </c>
      <c r="B14" s="18" t="s">
        <v>354</v>
      </c>
      <c r="C14" s="18" t="s">
        <v>60</v>
      </c>
      <c r="D14" s="20" t="s">
        <v>59</v>
      </c>
      <c r="E14" s="20" t="s">
        <v>1</v>
      </c>
      <c r="F14" s="20" t="s">
        <v>64</v>
      </c>
      <c r="G14" s="19"/>
      <c r="L14" s="19"/>
      <c r="Q14" s="19"/>
      <c r="V14" s="19"/>
      <c r="AA14" s="19"/>
      <c r="AF14" s="19"/>
      <c r="AK14" s="19"/>
      <c r="AP14" s="19"/>
      <c r="AU14" s="19"/>
    </row>
    <row r="15" spans="1:49" s="117" customFormat="1" ht="10" x14ac:dyDescent="0.2">
      <c r="A15" s="28"/>
      <c r="B15" s="27" t="s">
        <v>100</v>
      </c>
      <c r="C15" s="81">
        <v>1</v>
      </c>
      <c r="D15" s="28" t="s">
        <v>17</v>
      </c>
      <c r="E15" s="25">
        <v>0</v>
      </c>
      <c r="F15" s="25">
        <f t="shared" si="0"/>
        <v>0</v>
      </c>
      <c r="G15" s="19"/>
      <c r="H15" s="149"/>
      <c r="I15" s="149"/>
      <c r="J15" s="149"/>
      <c r="K15" s="149"/>
      <c r="L15" s="19"/>
      <c r="M15" s="149"/>
      <c r="N15" s="149"/>
      <c r="O15" s="149"/>
      <c r="P15" s="149"/>
      <c r="Q15" s="19"/>
      <c r="R15" s="149"/>
      <c r="S15" s="149"/>
      <c r="T15" s="149"/>
      <c r="U15" s="149"/>
      <c r="V15" s="19"/>
      <c r="W15" s="149"/>
      <c r="X15" s="149"/>
      <c r="Y15" s="149"/>
      <c r="Z15" s="149"/>
      <c r="AA15" s="19"/>
      <c r="AB15" s="149"/>
      <c r="AC15" s="149"/>
      <c r="AD15" s="149"/>
      <c r="AE15" s="149"/>
      <c r="AF15" s="19"/>
      <c r="AG15" s="149"/>
      <c r="AH15" s="149"/>
      <c r="AI15" s="149"/>
      <c r="AJ15" s="149"/>
      <c r="AK15" s="19"/>
      <c r="AL15" s="149"/>
      <c r="AM15" s="149"/>
      <c r="AN15" s="149"/>
      <c r="AO15" s="149"/>
      <c r="AP15" s="19"/>
      <c r="AQ15" s="149"/>
      <c r="AR15" s="149"/>
      <c r="AS15" s="149"/>
      <c r="AT15" s="149"/>
      <c r="AU15" s="19"/>
      <c r="AV15" s="149"/>
      <c r="AW15" s="149"/>
    </row>
    <row r="16" spans="1:49" s="117" customFormat="1" ht="10" x14ac:dyDescent="0.2">
      <c r="A16" s="28"/>
      <c r="B16" s="27" t="s">
        <v>100</v>
      </c>
      <c r="C16" s="81">
        <v>0.5</v>
      </c>
      <c r="D16" s="28" t="s">
        <v>17</v>
      </c>
      <c r="E16" s="25">
        <v>0</v>
      </c>
      <c r="F16" s="25">
        <f t="shared" si="0"/>
        <v>0</v>
      </c>
      <c r="G16" s="44"/>
    </row>
    <row r="17" spans="1:28" s="117" customFormat="1" ht="10" x14ac:dyDescent="0.2">
      <c r="A17" s="28"/>
      <c r="B17" s="27" t="s">
        <v>99</v>
      </c>
      <c r="C17" s="78">
        <v>0.5</v>
      </c>
      <c r="D17" s="28" t="s">
        <v>17</v>
      </c>
      <c r="E17" s="25">
        <v>0</v>
      </c>
      <c r="F17" s="25">
        <f t="shared" si="0"/>
        <v>0</v>
      </c>
      <c r="G17" s="44"/>
    </row>
    <row r="18" spans="1:28" s="149" customFormat="1" ht="20" x14ac:dyDescent="0.2">
      <c r="A18" s="28"/>
      <c r="B18" s="27" t="s">
        <v>98</v>
      </c>
      <c r="C18" s="78">
        <v>1</v>
      </c>
      <c r="D18" s="24" t="s">
        <v>17</v>
      </c>
      <c r="E18" s="25">
        <v>0</v>
      </c>
      <c r="F18" s="25">
        <f t="shared" si="0"/>
        <v>0</v>
      </c>
      <c r="G18" s="19"/>
    </row>
    <row r="19" spans="1:28" s="149" customFormat="1" ht="10" x14ac:dyDescent="0.2">
      <c r="A19" s="28"/>
      <c r="B19" s="45" t="s">
        <v>97</v>
      </c>
      <c r="C19" s="81">
        <v>0.5</v>
      </c>
      <c r="D19" s="28" t="s">
        <v>17</v>
      </c>
      <c r="E19" s="25">
        <v>0</v>
      </c>
      <c r="F19" s="25">
        <f t="shared" si="0"/>
        <v>0</v>
      </c>
      <c r="G19" s="19"/>
    </row>
    <row r="20" spans="1:28" s="149" customFormat="1" ht="20" x14ac:dyDescent="0.2">
      <c r="A20" s="28"/>
      <c r="B20" s="23" t="s">
        <v>96</v>
      </c>
      <c r="C20" s="76">
        <v>1</v>
      </c>
      <c r="D20" s="28" t="s">
        <v>17</v>
      </c>
      <c r="E20" s="25">
        <v>0</v>
      </c>
      <c r="F20" s="25">
        <f t="shared" si="0"/>
        <v>0</v>
      </c>
      <c r="G20" s="19"/>
    </row>
    <row r="21" spans="1:28" s="149" customFormat="1" ht="20" x14ac:dyDescent="0.2">
      <c r="A21" s="28"/>
      <c r="B21" s="23" t="s">
        <v>96</v>
      </c>
      <c r="C21" s="76">
        <v>0.5</v>
      </c>
      <c r="D21" s="28" t="s">
        <v>17</v>
      </c>
      <c r="E21" s="25">
        <v>0</v>
      </c>
      <c r="F21" s="25">
        <f t="shared" si="0"/>
        <v>0</v>
      </c>
      <c r="G21" s="19"/>
    </row>
    <row r="22" spans="1:28" s="149" customFormat="1" ht="10" x14ac:dyDescent="0.2">
      <c r="A22" s="28"/>
      <c r="B22" s="23" t="s">
        <v>92</v>
      </c>
      <c r="C22" s="76">
        <v>1</v>
      </c>
      <c r="D22" s="28" t="s">
        <v>17</v>
      </c>
      <c r="E22" s="25">
        <v>0</v>
      </c>
      <c r="F22" s="25">
        <f t="shared" si="0"/>
        <v>0</v>
      </c>
      <c r="G22" s="19"/>
    </row>
    <row r="23" spans="1:28" s="149" customFormat="1" ht="10" x14ac:dyDescent="0.2">
      <c r="A23" s="28"/>
      <c r="B23" s="23" t="s">
        <v>93</v>
      </c>
      <c r="C23" s="76">
        <v>0.5</v>
      </c>
      <c r="D23" s="28" t="s">
        <v>17</v>
      </c>
      <c r="E23" s="29">
        <v>0</v>
      </c>
      <c r="F23" s="25">
        <f t="shared" si="0"/>
        <v>0</v>
      </c>
      <c r="G23" s="19"/>
    </row>
    <row r="24" spans="1:28" s="149" customFormat="1" ht="10" x14ac:dyDescent="0.2">
      <c r="A24" s="28"/>
      <c r="B24" s="23" t="s">
        <v>94</v>
      </c>
      <c r="C24" s="76">
        <v>0.5</v>
      </c>
      <c r="D24" s="28" t="s">
        <v>17</v>
      </c>
      <c r="E24" s="29">
        <v>0</v>
      </c>
      <c r="F24" s="25">
        <f t="shared" si="0"/>
        <v>0</v>
      </c>
      <c r="G24" s="19"/>
    </row>
    <row r="25" spans="1:28" s="149" customFormat="1" ht="20" x14ac:dyDescent="0.2">
      <c r="A25" s="28"/>
      <c r="B25" s="23" t="s">
        <v>95</v>
      </c>
      <c r="C25" s="76">
        <v>1</v>
      </c>
      <c r="D25" s="28" t="s">
        <v>17</v>
      </c>
      <c r="E25" s="29">
        <v>0</v>
      </c>
      <c r="F25" s="25">
        <f t="shared" si="0"/>
        <v>0</v>
      </c>
      <c r="G25" s="19"/>
    </row>
    <row r="26" spans="1:28" s="149" customFormat="1" ht="20" x14ac:dyDescent="0.2">
      <c r="A26" s="28"/>
      <c r="B26" s="23" t="s">
        <v>95</v>
      </c>
      <c r="C26" s="76">
        <v>0.5</v>
      </c>
      <c r="D26" s="28" t="s">
        <v>17</v>
      </c>
      <c r="E26" s="25">
        <v>0</v>
      </c>
      <c r="F26" s="25">
        <f t="shared" si="0"/>
        <v>0</v>
      </c>
      <c r="G26" s="19"/>
    </row>
    <row r="27" spans="1:28" s="149" customFormat="1" ht="10" x14ac:dyDescent="0.2">
      <c r="A27" s="28"/>
      <c r="B27" s="27" t="s">
        <v>19</v>
      </c>
      <c r="C27" s="78">
        <v>1</v>
      </c>
      <c r="D27" s="46" t="s">
        <v>17</v>
      </c>
      <c r="E27" s="25">
        <v>0</v>
      </c>
      <c r="F27" s="25">
        <f t="shared" si="0"/>
        <v>0</v>
      </c>
      <c r="G27" s="19"/>
    </row>
    <row r="28" spans="1:28" s="149" customFormat="1" ht="10" x14ac:dyDescent="0.2">
      <c r="A28" s="28"/>
      <c r="B28" s="27" t="s">
        <v>19</v>
      </c>
      <c r="C28" s="78">
        <v>0.5</v>
      </c>
      <c r="D28" s="46" t="s">
        <v>17</v>
      </c>
      <c r="E28" s="25">
        <v>0</v>
      </c>
      <c r="F28" s="25">
        <f t="shared" si="0"/>
        <v>0</v>
      </c>
      <c r="G28" s="19"/>
    </row>
    <row r="29" spans="1:28" s="149" customFormat="1" ht="10" x14ac:dyDescent="0.2">
      <c r="A29" s="28"/>
      <c r="B29" s="45" t="s">
        <v>20</v>
      </c>
      <c r="C29" s="81">
        <v>1</v>
      </c>
      <c r="D29" s="46" t="s">
        <v>17</v>
      </c>
      <c r="E29" s="25">
        <v>0</v>
      </c>
      <c r="F29" s="25">
        <f t="shared" si="0"/>
        <v>0</v>
      </c>
      <c r="G29" s="19"/>
    </row>
    <row r="30" spans="1:28" s="149" customFormat="1" ht="10" x14ac:dyDescent="0.2">
      <c r="A30" s="28"/>
      <c r="B30" s="45" t="s">
        <v>20</v>
      </c>
      <c r="C30" s="81">
        <v>0.5</v>
      </c>
      <c r="D30" s="46" t="s">
        <v>17</v>
      </c>
      <c r="E30" s="25">
        <v>0</v>
      </c>
      <c r="F30" s="25">
        <f t="shared" si="0"/>
        <v>0</v>
      </c>
      <c r="G30" s="19"/>
    </row>
    <row r="31" spans="1:28" s="117" customFormat="1" ht="20" x14ac:dyDescent="0.2">
      <c r="A31" s="28"/>
      <c r="B31" s="45" t="s">
        <v>194</v>
      </c>
      <c r="C31" s="81">
        <v>1</v>
      </c>
      <c r="D31" s="88" t="s">
        <v>193</v>
      </c>
      <c r="E31" s="29">
        <v>0</v>
      </c>
      <c r="F31" s="25">
        <f t="shared" si="0"/>
        <v>0</v>
      </c>
      <c r="G31" s="149"/>
      <c r="H31" s="149"/>
      <c r="I31" s="149"/>
      <c r="J31" s="149"/>
      <c r="K31" s="149"/>
      <c r="L31" s="149"/>
      <c r="M31" s="149"/>
      <c r="N31" s="149"/>
      <c r="O31" s="149"/>
      <c r="P31" s="149"/>
      <c r="Q31" s="149"/>
      <c r="R31" s="149"/>
      <c r="S31" s="149"/>
      <c r="T31" s="149"/>
      <c r="U31" s="149"/>
      <c r="V31" s="149"/>
      <c r="W31" s="149"/>
      <c r="X31" s="149"/>
      <c r="Y31" s="149"/>
      <c r="Z31" s="149"/>
      <c r="AA31" s="149"/>
      <c r="AB31" s="149"/>
    </row>
    <row r="32" spans="1:28" s="117" customFormat="1" ht="10" x14ac:dyDescent="0.2">
      <c r="A32" s="28"/>
      <c r="B32" s="45" t="s">
        <v>88</v>
      </c>
      <c r="C32" s="81">
        <v>1</v>
      </c>
      <c r="D32" s="46" t="s">
        <v>91</v>
      </c>
      <c r="E32" s="29">
        <v>0</v>
      </c>
      <c r="F32" s="25">
        <f t="shared" si="0"/>
        <v>0</v>
      </c>
      <c r="G32" s="149"/>
      <c r="H32" s="149"/>
      <c r="I32" s="149"/>
      <c r="J32" s="149"/>
      <c r="K32" s="149"/>
      <c r="L32" s="149"/>
      <c r="M32" s="149"/>
      <c r="N32" s="149"/>
      <c r="O32" s="149"/>
      <c r="P32" s="149"/>
      <c r="Q32" s="149"/>
      <c r="R32" s="149"/>
      <c r="S32" s="149"/>
      <c r="T32" s="149"/>
      <c r="U32" s="149"/>
      <c r="V32" s="149"/>
      <c r="W32" s="149"/>
      <c r="X32" s="149"/>
      <c r="Y32" s="149"/>
      <c r="Z32" s="149"/>
      <c r="AA32" s="149"/>
      <c r="AB32" s="149"/>
    </row>
    <row r="33" spans="1:7" s="149" customFormat="1" ht="30" x14ac:dyDescent="0.2">
      <c r="A33" s="20" t="s">
        <v>71</v>
      </c>
      <c r="B33" s="18" t="s">
        <v>65</v>
      </c>
      <c r="C33" s="18" t="s">
        <v>60</v>
      </c>
      <c r="D33" s="20" t="s">
        <v>59</v>
      </c>
      <c r="E33" s="20" t="s">
        <v>1</v>
      </c>
      <c r="F33" s="20" t="s">
        <v>64</v>
      </c>
    </row>
    <row r="34" spans="1:7" s="149" customFormat="1" ht="10" x14ac:dyDescent="0.2">
      <c r="A34" s="24"/>
      <c r="B34" s="48" t="s">
        <v>154</v>
      </c>
      <c r="C34" s="82">
        <v>1</v>
      </c>
      <c r="D34" s="49" t="s">
        <v>44</v>
      </c>
      <c r="E34" s="50">
        <v>0</v>
      </c>
      <c r="F34" s="25">
        <f t="shared" si="0"/>
        <v>0</v>
      </c>
      <c r="G34" s="19"/>
    </row>
    <row r="35" spans="1:7" s="149" customFormat="1" ht="10" x14ac:dyDescent="0.2">
      <c r="A35" s="24"/>
      <c r="B35" s="48" t="s">
        <v>154</v>
      </c>
      <c r="C35" s="82">
        <v>1</v>
      </c>
      <c r="D35" s="49" t="s">
        <v>51</v>
      </c>
      <c r="E35" s="50">
        <v>0</v>
      </c>
      <c r="F35" s="25">
        <f t="shared" si="0"/>
        <v>0</v>
      </c>
      <c r="G35" s="19"/>
    </row>
    <row r="36" spans="1:7" s="149" customFormat="1" ht="10" x14ac:dyDescent="0.2">
      <c r="A36" s="24"/>
      <c r="B36" s="48" t="s">
        <v>161</v>
      </c>
      <c r="C36" s="82">
        <v>1</v>
      </c>
      <c r="D36" s="49" t="s">
        <v>44</v>
      </c>
      <c r="E36" s="50">
        <v>0</v>
      </c>
      <c r="F36" s="25">
        <f t="shared" si="0"/>
        <v>0</v>
      </c>
      <c r="G36" s="19"/>
    </row>
    <row r="37" spans="1:7" s="149" customFormat="1" ht="10" x14ac:dyDescent="0.2">
      <c r="A37" s="24"/>
      <c r="B37" s="48" t="s">
        <v>161</v>
      </c>
      <c r="C37" s="82">
        <v>1</v>
      </c>
      <c r="D37" s="49" t="s">
        <v>51</v>
      </c>
      <c r="E37" s="50">
        <v>0</v>
      </c>
      <c r="F37" s="25">
        <f t="shared" si="0"/>
        <v>0</v>
      </c>
      <c r="G37" s="19"/>
    </row>
    <row r="38" spans="1:7" s="149" customFormat="1" ht="10" x14ac:dyDescent="0.2">
      <c r="A38" s="24"/>
      <c r="B38" s="48" t="s">
        <v>166</v>
      </c>
      <c r="C38" s="82">
        <v>1</v>
      </c>
      <c r="D38" s="49" t="s">
        <v>44</v>
      </c>
      <c r="E38" s="50">
        <v>0</v>
      </c>
      <c r="F38" s="25">
        <f t="shared" si="0"/>
        <v>0</v>
      </c>
      <c r="G38" s="19"/>
    </row>
    <row r="39" spans="1:7" s="149" customFormat="1" ht="10" x14ac:dyDescent="0.2">
      <c r="A39" s="24"/>
      <c r="B39" s="48" t="s">
        <v>165</v>
      </c>
      <c r="C39" s="82">
        <v>1</v>
      </c>
      <c r="D39" s="49" t="s">
        <v>51</v>
      </c>
      <c r="E39" s="50">
        <v>0</v>
      </c>
      <c r="F39" s="25">
        <f t="shared" si="0"/>
        <v>0</v>
      </c>
      <c r="G39" s="19"/>
    </row>
    <row r="40" spans="1:7" s="149" customFormat="1" ht="20" x14ac:dyDescent="0.2">
      <c r="A40" s="24"/>
      <c r="B40" s="48" t="s">
        <v>164</v>
      </c>
      <c r="C40" s="82">
        <v>1</v>
      </c>
      <c r="D40" s="49" t="s">
        <v>44</v>
      </c>
      <c r="E40" s="50">
        <v>0</v>
      </c>
      <c r="F40" s="25">
        <f t="shared" si="0"/>
        <v>0</v>
      </c>
      <c r="G40" s="19"/>
    </row>
    <row r="41" spans="1:7" s="149" customFormat="1" ht="20" x14ac:dyDescent="0.2">
      <c r="A41" s="24"/>
      <c r="B41" s="48" t="s">
        <v>164</v>
      </c>
      <c r="C41" s="82">
        <v>1</v>
      </c>
      <c r="D41" s="49" t="s">
        <v>51</v>
      </c>
      <c r="E41" s="50">
        <v>0</v>
      </c>
      <c r="F41" s="25">
        <f t="shared" si="0"/>
        <v>0</v>
      </c>
      <c r="G41" s="19"/>
    </row>
    <row r="42" spans="1:7" s="149" customFormat="1" ht="20" x14ac:dyDescent="0.2">
      <c r="A42" s="24"/>
      <c r="B42" s="48" t="s">
        <v>163</v>
      </c>
      <c r="C42" s="82">
        <v>1</v>
      </c>
      <c r="D42" s="49" t="s">
        <v>44</v>
      </c>
      <c r="E42" s="50">
        <v>0</v>
      </c>
      <c r="F42" s="25">
        <f t="shared" si="0"/>
        <v>0</v>
      </c>
      <c r="G42" s="19"/>
    </row>
    <row r="43" spans="1:7" s="149" customFormat="1" ht="20" x14ac:dyDescent="0.2">
      <c r="A43" s="24"/>
      <c r="B43" s="48" t="s">
        <v>163</v>
      </c>
      <c r="C43" s="82">
        <v>1</v>
      </c>
      <c r="D43" s="49" t="s">
        <v>51</v>
      </c>
      <c r="E43" s="50">
        <v>0</v>
      </c>
      <c r="F43" s="25">
        <f t="shared" si="0"/>
        <v>0</v>
      </c>
      <c r="G43" s="19"/>
    </row>
    <row r="44" spans="1:7" s="149" customFormat="1" ht="20" x14ac:dyDescent="0.2">
      <c r="A44" s="24"/>
      <c r="B44" s="48" t="s">
        <v>162</v>
      </c>
      <c r="C44" s="82">
        <v>1</v>
      </c>
      <c r="D44" s="49" t="s">
        <v>44</v>
      </c>
      <c r="E44" s="50">
        <v>0</v>
      </c>
      <c r="F44" s="25">
        <f t="shared" si="0"/>
        <v>0</v>
      </c>
      <c r="G44" s="19"/>
    </row>
    <row r="45" spans="1:7" s="149" customFormat="1" ht="20" x14ac:dyDescent="0.2">
      <c r="A45" s="24"/>
      <c r="B45" s="48" t="s">
        <v>162</v>
      </c>
      <c r="C45" s="82">
        <v>1</v>
      </c>
      <c r="D45" s="49" t="s">
        <v>51</v>
      </c>
      <c r="E45" s="50">
        <v>0</v>
      </c>
      <c r="F45" s="25">
        <f t="shared" si="0"/>
        <v>0</v>
      </c>
      <c r="G45" s="19"/>
    </row>
    <row r="46" spans="1:7" s="149" customFormat="1" ht="20" x14ac:dyDescent="0.2">
      <c r="A46" s="24"/>
      <c r="B46" s="23" t="s">
        <v>206</v>
      </c>
      <c r="C46" s="82">
        <v>1</v>
      </c>
      <c r="D46" s="49" t="s">
        <v>44</v>
      </c>
      <c r="E46" s="50">
        <v>0</v>
      </c>
      <c r="F46" s="25">
        <f t="shared" si="0"/>
        <v>0</v>
      </c>
      <c r="G46" s="19"/>
    </row>
    <row r="47" spans="1:7" s="149" customFormat="1" ht="20" x14ac:dyDescent="0.2">
      <c r="A47" s="24"/>
      <c r="B47" s="23" t="s">
        <v>206</v>
      </c>
      <c r="C47" s="82">
        <v>1</v>
      </c>
      <c r="D47" s="49" t="s">
        <v>51</v>
      </c>
      <c r="E47" s="50">
        <v>0</v>
      </c>
      <c r="F47" s="25">
        <f t="shared" si="0"/>
        <v>0</v>
      </c>
      <c r="G47" s="19"/>
    </row>
    <row r="48" spans="1:7" s="149" customFormat="1" ht="20" x14ac:dyDescent="0.2">
      <c r="A48" s="24"/>
      <c r="B48" s="23" t="s">
        <v>207</v>
      </c>
      <c r="C48" s="82">
        <v>1</v>
      </c>
      <c r="D48" s="49" t="s">
        <v>44</v>
      </c>
      <c r="E48" s="50">
        <v>0</v>
      </c>
      <c r="F48" s="25">
        <f t="shared" si="0"/>
        <v>0</v>
      </c>
      <c r="G48" s="19"/>
    </row>
    <row r="49" spans="1:100" s="149" customFormat="1" ht="20" x14ac:dyDescent="0.2">
      <c r="A49" s="24"/>
      <c r="B49" s="23" t="s">
        <v>207</v>
      </c>
      <c r="C49" s="82">
        <v>1</v>
      </c>
      <c r="D49" s="49" t="s">
        <v>51</v>
      </c>
      <c r="E49" s="50">
        <v>0</v>
      </c>
      <c r="F49" s="25">
        <f t="shared" si="0"/>
        <v>0</v>
      </c>
      <c r="G49" s="19"/>
    </row>
    <row r="50" spans="1:100" s="149" customFormat="1" ht="20" x14ac:dyDescent="0.2">
      <c r="A50" s="24"/>
      <c r="B50" s="23" t="s">
        <v>208</v>
      </c>
      <c r="C50" s="82">
        <v>1</v>
      </c>
      <c r="D50" s="49" t="s">
        <v>44</v>
      </c>
      <c r="E50" s="50">
        <v>0</v>
      </c>
      <c r="F50" s="25">
        <f t="shared" si="0"/>
        <v>0</v>
      </c>
      <c r="G50" s="19"/>
    </row>
    <row r="51" spans="1:100" s="149" customFormat="1" ht="20" x14ac:dyDescent="0.2">
      <c r="A51" s="24"/>
      <c r="B51" s="23" t="s">
        <v>208</v>
      </c>
      <c r="C51" s="82">
        <v>1</v>
      </c>
      <c r="D51" s="49" t="s">
        <v>51</v>
      </c>
      <c r="E51" s="50">
        <v>0</v>
      </c>
      <c r="F51" s="25">
        <f t="shared" si="0"/>
        <v>0</v>
      </c>
      <c r="G51" s="19"/>
    </row>
    <row r="52" spans="1:100" s="149" customFormat="1" ht="20" x14ac:dyDescent="0.2">
      <c r="A52" s="24"/>
      <c r="B52" s="23" t="s">
        <v>160</v>
      </c>
      <c r="C52" s="82">
        <v>1</v>
      </c>
      <c r="D52" s="49" t="s">
        <v>44</v>
      </c>
      <c r="E52" s="50">
        <v>0</v>
      </c>
      <c r="F52" s="25">
        <f t="shared" si="0"/>
        <v>0</v>
      </c>
      <c r="G52" s="19"/>
    </row>
    <row r="53" spans="1:100" s="149" customFormat="1" ht="20" x14ac:dyDescent="0.2">
      <c r="A53" s="24"/>
      <c r="B53" s="23" t="s">
        <v>160</v>
      </c>
      <c r="C53" s="82">
        <v>1</v>
      </c>
      <c r="D53" s="49" t="s">
        <v>51</v>
      </c>
      <c r="E53" s="50">
        <v>0</v>
      </c>
      <c r="F53" s="25">
        <f t="shared" si="0"/>
        <v>0</v>
      </c>
      <c r="G53" s="19"/>
    </row>
    <row r="54" spans="1:100" s="149" customFormat="1" ht="20" x14ac:dyDescent="0.2">
      <c r="A54" s="24"/>
      <c r="B54" s="23" t="s">
        <v>159</v>
      </c>
      <c r="C54" s="82">
        <v>1</v>
      </c>
      <c r="D54" s="49" t="s">
        <v>44</v>
      </c>
      <c r="E54" s="50">
        <v>0</v>
      </c>
      <c r="F54" s="25">
        <f t="shared" si="0"/>
        <v>0</v>
      </c>
      <c r="G54" s="19"/>
    </row>
    <row r="55" spans="1:100" s="149" customFormat="1" ht="20" x14ac:dyDescent="0.2">
      <c r="A55" s="24"/>
      <c r="B55" s="23" t="s">
        <v>159</v>
      </c>
      <c r="C55" s="82">
        <v>1</v>
      </c>
      <c r="D55" s="49" t="s">
        <v>51</v>
      </c>
      <c r="E55" s="50">
        <v>0</v>
      </c>
      <c r="F55" s="25">
        <f t="shared" si="0"/>
        <v>0</v>
      </c>
      <c r="G55" s="19"/>
    </row>
    <row r="56" spans="1:100" s="149" customFormat="1" ht="20" x14ac:dyDescent="0.2">
      <c r="A56" s="24"/>
      <c r="B56" s="23" t="s">
        <v>158</v>
      </c>
      <c r="C56" s="82">
        <v>1</v>
      </c>
      <c r="D56" s="49" t="s">
        <v>44</v>
      </c>
      <c r="E56" s="50">
        <v>0</v>
      </c>
      <c r="F56" s="25">
        <f t="shared" si="0"/>
        <v>0</v>
      </c>
      <c r="G56" s="19"/>
    </row>
    <row r="57" spans="1:100" s="149" customFormat="1" ht="20" x14ac:dyDescent="0.2">
      <c r="A57" s="24"/>
      <c r="B57" s="23" t="s">
        <v>158</v>
      </c>
      <c r="C57" s="82">
        <v>1</v>
      </c>
      <c r="D57" s="49" t="s">
        <v>51</v>
      </c>
      <c r="E57" s="50">
        <v>0</v>
      </c>
      <c r="F57" s="25">
        <f t="shared" si="0"/>
        <v>0</v>
      </c>
      <c r="G57" s="19"/>
    </row>
    <row r="58" spans="1:100" s="149" customFormat="1" ht="20" x14ac:dyDescent="0.2">
      <c r="A58" s="24"/>
      <c r="B58" s="27" t="s">
        <v>210</v>
      </c>
      <c r="C58" s="82"/>
      <c r="D58" s="24" t="s">
        <v>44</v>
      </c>
      <c r="E58" s="50">
        <v>0</v>
      </c>
      <c r="F58" s="25">
        <f t="shared" si="0"/>
        <v>0</v>
      </c>
      <c r="G58" s="19"/>
    </row>
    <row r="59" spans="1:100" s="149" customFormat="1" ht="10" x14ac:dyDescent="0.2">
      <c r="A59" s="24"/>
      <c r="B59" s="27" t="s">
        <v>211</v>
      </c>
      <c r="C59" s="82"/>
      <c r="D59" s="24" t="s">
        <v>44</v>
      </c>
      <c r="E59" s="50">
        <v>0</v>
      </c>
      <c r="F59" s="25">
        <f t="shared" si="0"/>
        <v>0</v>
      </c>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row>
    <row r="60" spans="1:100" s="149" customFormat="1" ht="20" x14ac:dyDescent="0.2">
      <c r="A60" s="24"/>
      <c r="B60" s="27" t="s">
        <v>212</v>
      </c>
      <c r="C60" s="82"/>
      <c r="D60" s="24" t="s">
        <v>44</v>
      </c>
      <c r="E60" s="50">
        <v>0</v>
      </c>
      <c r="F60" s="25">
        <f t="shared" si="0"/>
        <v>0</v>
      </c>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row>
    <row r="61" spans="1:100" s="149" customFormat="1" ht="10" x14ac:dyDescent="0.2">
      <c r="A61" s="24"/>
      <c r="B61" s="27" t="s">
        <v>213</v>
      </c>
      <c r="C61" s="82"/>
      <c r="D61" s="24" t="s">
        <v>44</v>
      </c>
      <c r="E61" s="50">
        <v>0</v>
      </c>
      <c r="F61" s="25">
        <f t="shared" si="0"/>
        <v>0</v>
      </c>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row>
    <row r="62" spans="1:100" s="117" customFormat="1" ht="20" x14ac:dyDescent="0.2">
      <c r="A62" s="28"/>
      <c r="B62" s="27" t="s">
        <v>214</v>
      </c>
      <c r="C62" s="82"/>
      <c r="D62" s="24" t="s">
        <v>44</v>
      </c>
      <c r="E62" s="50">
        <v>0</v>
      </c>
      <c r="F62" s="25">
        <f t="shared" si="0"/>
        <v>0</v>
      </c>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row>
    <row r="63" spans="1:100" s="117" customFormat="1" ht="10" x14ac:dyDescent="0.2">
      <c r="A63" s="28"/>
      <c r="B63" s="27" t="s">
        <v>215</v>
      </c>
      <c r="C63" s="82"/>
      <c r="D63" s="24" t="s">
        <v>44</v>
      </c>
      <c r="E63" s="50">
        <v>0</v>
      </c>
      <c r="F63" s="25">
        <f t="shared" si="0"/>
        <v>0</v>
      </c>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row>
    <row r="64" spans="1:100" s="117" customFormat="1" ht="10" x14ac:dyDescent="0.2">
      <c r="A64" s="28"/>
      <c r="B64" s="27" t="s">
        <v>209</v>
      </c>
      <c r="C64" s="78">
        <v>1</v>
      </c>
      <c r="D64" s="24" t="s">
        <v>55</v>
      </c>
      <c r="E64" s="50">
        <v>0</v>
      </c>
      <c r="F64" s="25">
        <f t="shared" si="0"/>
        <v>0</v>
      </c>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row>
    <row r="65" spans="1:100" s="117" customFormat="1" ht="10" x14ac:dyDescent="0.2">
      <c r="A65" s="28"/>
      <c r="B65" s="27" t="s">
        <v>21</v>
      </c>
      <c r="C65" s="78">
        <v>1</v>
      </c>
      <c r="D65" s="24" t="s">
        <v>66</v>
      </c>
      <c r="E65" s="50">
        <v>0</v>
      </c>
      <c r="F65" s="25">
        <f t="shared" si="0"/>
        <v>0</v>
      </c>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row>
    <row r="66" spans="1:100" s="149" customFormat="1" ht="10" x14ac:dyDescent="0.2">
      <c r="A66" s="24"/>
      <c r="B66" s="23" t="s">
        <v>18</v>
      </c>
      <c r="C66" s="76">
        <v>1</v>
      </c>
      <c r="D66" s="24" t="s">
        <v>75</v>
      </c>
      <c r="E66" s="50">
        <v>0</v>
      </c>
      <c r="F66" s="25">
        <f t="shared" si="0"/>
        <v>0</v>
      </c>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row>
    <row r="67" spans="1:100" s="149" customFormat="1" ht="10" x14ac:dyDescent="0.2">
      <c r="A67" s="20" t="s">
        <v>72</v>
      </c>
      <c r="B67" s="18" t="s">
        <v>67</v>
      </c>
      <c r="C67" s="18" t="s">
        <v>60</v>
      </c>
      <c r="D67" s="20" t="s">
        <v>59</v>
      </c>
      <c r="E67" s="20" t="s">
        <v>1</v>
      </c>
      <c r="F67" s="20" t="s">
        <v>64</v>
      </c>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row>
    <row r="68" spans="1:100" s="149" customFormat="1" ht="10" x14ac:dyDescent="0.2">
      <c r="A68" s="85"/>
      <c r="B68" s="27" t="s">
        <v>108</v>
      </c>
      <c r="C68" s="78">
        <v>1</v>
      </c>
      <c r="D68" s="49" t="s">
        <v>109</v>
      </c>
      <c r="E68" s="29">
        <v>0</v>
      </c>
      <c r="F68" s="25">
        <f t="shared" ref="F68:F85" si="1">C68*E68</f>
        <v>0</v>
      </c>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row>
    <row r="69" spans="1:100" s="149" customFormat="1" ht="20" x14ac:dyDescent="0.2">
      <c r="A69" s="20" t="s">
        <v>73</v>
      </c>
      <c r="B69" s="18" t="s">
        <v>70</v>
      </c>
      <c r="C69" s="40" t="s">
        <v>60</v>
      </c>
      <c r="D69" s="20" t="s">
        <v>59</v>
      </c>
      <c r="E69" s="20" t="s">
        <v>1</v>
      </c>
      <c r="F69" s="20" t="s">
        <v>64</v>
      </c>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row>
    <row r="70" spans="1:100" s="117" customFormat="1" ht="20" x14ac:dyDescent="0.2">
      <c r="A70" s="51"/>
      <c r="B70" s="52" t="s">
        <v>22</v>
      </c>
      <c r="C70" s="109">
        <v>1</v>
      </c>
      <c r="D70" s="28" t="s">
        <v>190</v>
      </c>
      <c r="E70" s="50">
        <v>0</v>
      </c>
      <c r="F70" s="116">
        <f t="shared" si="1"/>
        <v>0</v>
      </c>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row>
    <row r="71" spans="1:100" s="117" customFormat="1" ht="10" x14ac:dyDescent="0.2">
      <c r="A71" s="86"/>
      <c r="B71" s="87" t="s">
        <v>220</v>
      </c>
      <c r="C71" s="110">
        <v>1</v>
      </c>
      <c r="D71" s="28" t="s">
        <v>340</v>
      </c>
      <c r="E71" s="29">
        <v>0</v>
      </c>
      <c r="F71" s="116">
        <f t="shared" si="1"/>
        <v>0</v>
      </c>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row>
    <row r="72" spans="1:100" s="117" customFormat="1" ht="10" x14ac:dyDescent="0.2">
      <c r="A72" s="86"/>
      <c r="B72" s="87" t="s">
        <v>68</v>
      </c>
      <c r="C72" s="110">
        <v>1</v>
      </c>
      <c r="D72" s="28" t="s">
        <v>341</v>
      </c>
      <c r="E72" s="29">
        <v>0</v>
      </c>
      <c r="F72" s="116">
        <f t="shared" si="1"/>
        <v>0</v>
      </c>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row>
    <row r="73" spans="1:100" s="117" customFormat="1" ht="10" x14ac:dyDescent="0.2">
      <c r="A73" s="86"/>
      <c r="B73" s="87" t="s">
        <v>221</v>
      </c>
      <c r="C73" s="110">
        <v>1</v>
      </c>
      <c r="D73" s="28" t="s">
        <v>340</v>
      </c>
      <c r="E73" s="29">
        <v>0</v>
      </c>
      <c r="F73" s="116">
        <f t="shared" si="1"/>
        <v>0</v>
      </c>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row>
    <row r="74" spans="1:100" s="117" customFormat="1" ht="10" x14ac:dyDescent="0.2">
      <c r="A74" s="86"/>
      <c r="B74" s="87" t="s">
        <v>222</v>
      </c>
      <c r="C74" s="110">
        <v>1</v>
      </c>
      <c r="D74" s="28" t="s">
        <v>340</v>
      </c>
      <c r="E74" s="29">
        <v>0</v>
      </c>
      <c r="F74" s="116">
        <f t="shared" si="1"/>
        <v>0</v>
      </c>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row>
    <row r="75" spans="1:100" s="117" customFormat="1" ht="10" x14ac:dyDescent="0.2">
      <c r="A75" s="86"/>
      <c r="B75" s="87" t="s">
        <v>223</v>
      </c>
      <c r="C75" s="110">
        <v>1</v>
      </c>
      <c r="D75" s="28" t="s">
        <v>340</v>
      </c>
      <c r="E75" s="29">
        <v>0</v>
      </c>
      <c r="F75" s="116">
        <f t="shared" si="1"/>
        <v>0</v>
      </c>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row>
    <row r="76" spans="1:100" s="117" customFormat="1" ht="20" x14ac:dyDescent="0.2">
      <c r="A76" s="86"/>
      <c r="B76" s="87" t="s">
        <v>89</v>
      </c>
      <c r="C76" s="111">
        <v>1</v>
      </c>
      <c r="D76" s="112" t="s">
        <v>342</v>
      </c>
      <c r="E76" s="29">
        <v>0</v>
      </c>
      <c r="F76" s="116">
        <f t="shared" si="1"/>
        <v>0</v>
      </c>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row>
    <row r="77" spans="1:100" s="117" customFormat="1" ht="20" x14ac:dyDescent="0.2">
      <c r="A77" s="86"/>
      <c r="B77" s="87" t="s">
        <v>90</v>
      </c>
      <c r="C77" s="111">
        <v>1</v>
      </c>
      <c r="D77" s="112" t="s">
        <v>345</v>
      </c>
      <c r="E77" s="29">
        <v>0</v>
      </c>
      <c r="F77" s="116">
        <f t="shared" si="1"/>
        <v>0</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row>
    <row r="78" spans="1:100" s="118" customFormat="1" ht="10" x14ac:dyDescent="0.2">
      <c r="A78" s="51"/>
      <c r="B78" s="27" t="s">
        <v>110</v>
      </c>
      <c r="C78" s="78">
        <v>1</v>
      </c>
      <c r="D78" s="28" t="s">
        <v>190</v>
      </c>
      <c r="E78" s="50">
        <v>0</v>
      </c>
      <c r="F78" s="116">
        <f t="shared" si="1"/>
        <v>0</v>
      </c>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row>
    <row r="79" spans="1:100" s="149" customFormat="1" ht="20" x14ac:dyDescent="0.2">
      <c r="A79" s="20" t="s">
        <v>74</v>
      </c>
      <c r="B79" s="18" t="s">
        <v>69</v>
      </c>
      <c r="C79" s="40" t="s">
        <v>60</v>
      </c>
      <c r="D79" s="20" t="s">
        <v>59</v>
      </c>
      <c r="E79" s="20" t="s">
        <v>1</v>
      </c>
      <c r="F79" s="20" t="s">
        <v>64</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row>
    <row r="80" spans="1:100" s="150" customFormat="1" ht="30.5" x14ac:dyDescent="0.25">
      <c r="A80" s="24"/>
      <c r="B80" s="23" t="s">
        <v>157</v>
      </c>
      <c r="C80" s="76">
        <v>1</v>
      </c>
      <c r="D80" s="49" t="s">
        <v>44</v>
      </c>
      <c r="E80" s="50">
        <v>0</v>
      </c>
      <c r="F80" s="25">
        <f t="shared" si="1"/>
        <v>0</v>
      </c>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row>
    <row r="81" spans="1:100" s="150" customFormat="1" ht="30.5" x14ac:dyDescent="0.25">
      <c r="A81" s="24"/>
      <c r="B81" s="23" t="s">
        <v>157</v>
      </c>
      <c r="C81" s="76">
        <v>1</v>
      </c>
      <c r="D81" s="49" t="s">
        <v>51</v>
      </c>
      <c r="E81" s="50">
        <v>0</v>
      </c>
      <c r="F81" s="25">
        <f t="shared" si="1"/>
        <v>0</v>
      </c>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row>
    <row r="82" spans="1:100" s="150" customFormat="1" ht="30.5" x14ac:dyDescent="0.25">
      <c r="A82" s="24"/>
      <c r="B82" s="23" t="s">
        <v>156</v>
      </c>
      <c r="C82" s="76">
        <v>1</v>
      </c>
      <c r="D82" s="49" t="s">
        <v>44</v>
      </c>
      <c r="E82" s="50">
        <v>0</v>
      </c>
      <c r="F82" s="25">
        <f t="shared" si="1"/>
        <v>0</v>
      </c>
      <c r="G82" s="53"/>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row>
    <row r="83" spans="1:100" s="150" customFormat="1" ht="30.5" x14ac:dyDescent="0.25">
      <c r="A83" s="24"/>
      <c r="B83" s="23" t="s">
        <v>156</v>
      </c>
      <c r="C83" s="76">
        <v>1</v>
      </c>
      <c r="D83" s="49" t="s">
        <v>51</v>
      </c>
      <c r="E83" s="50">
        <v>0</v>
      </c>
      <c r="F83" s="25">
        <f t="shared" si="1"/>
        <v>0</v>
      </c>
      <c r="G83" s="53"/>
    </row>
    <row r="84" spans="1:100" s="149" customFormat="1" ht="30" x14ac:dyDescent="0.2">
      <c r="A84" s="24"/>
      <c r="B84" s="23" t="s">
        <v>155</v>
      </c>
      <c r="C84" s="82">
        <v>1</v>
      </c>
      <c r="D84" s="49" t="s">
        <v>44</v>
      </c>
      <c r="E84" s="50">
        <v>0</v>
      </c>
      <c r="F84" s="25">
        <f t="shared" si="1"/>
        <v>0</v>
      </c>
      <c r="G84" s="19"/>
    </row>
    <row r="85" spans="1:100" s="149" customFormat="1" ht="30" x14ac:dyDescent="0.2">
      <c r="A85" s="24"/>
      <c r="B85" s="23" t="s">
        <v>155</v>
      </c>
      <c r="C85" s="82">
        <v>1</v>
      </c>
      <c r="D85" s="49" t="s">
        <v>51</v>
      </c>
      <c r="E85" s="50">
        <v>0</v>
      </c>
      <c r="F85" s="25">
        <f t="shared" si="1"/>
        <v>0</v>
      </c>
      <c r="G85" s="19"/>
    </row>
    <row r="86" spans="1:100" x14ac:dyDescent="0.25">
      <c r="A86" s="156" t="s">
        <v>200</v>
      </c>
      <c r="B86" s="156"/>
      <c r="C86" s="156"/>
      <c r="D86" s="156"/>
      <c r="E86" s="156"/>
      <c r="F86" s="16">
        <f>SUM(F4:F85)</f>
        <v>0</v>
      </c>
    </row>
    <row r="88" spans="1:100" s="151" customFormat="1" ht="10" x14ac:dyDescent="0.2">
      <c r="A88" s="68" t="s">
        <v>352</v>
      </c>
      <c r="B88" s="6"/>
      <c r="C88" s="6"/>
      <c r="D88" s="5"/>
      <c r="E88" s="5"/>
      <c r="F88" s="5"/>
      <c r="G88" s="5"/>
    </row>
    <row r="89" spans="1:100" x14ac:dyDescent="0.25">
      <c r="A89" s="68" t="s">
        <v>216</v>
      </c>
    </row>
    <row r="93" spans="1:100" x14ac:dyDescent="0.25">
      <c r="G93" s="53" t="s">
        <v>180</v>
      </c>
    </row>
  </sheetData>
  <mergeCells count="1">
    <mergeCell ref="A86:E86"/>
  </mergeCells>
  <phoneticPr fontId="1" type="noConversion"/>
  <printOptions gridLines="1"/>
  <pageMargins left="0.75" right="0.75" top="1" bottom="1" header="0.5" footer="0.5"/>
  <pageSetup paperSize="9" scale="99" fitToHeight="0" orientation="landscape" horizontalDpi="2400" verticalDpi="24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urementLibraryCT" ma:contentTypeID="0x010100DCA190A6FBCCCC4CAC19D1272AFB8E1100E3D2F8BC88EB454C91FA56DF74608570" ma:contentTypeVersion="0" ma:contentTypeDescription="Create a new document." ma:contentTypeScope="" ma:versionID="a90dd288c67cd94e24cceb88eceb7f95">
  <xsd:schema xmlns:xsd="http://www.w3.org/2001/XMLSchema" xmlns:xs="http://www.w3.org/2001/XMLSchema" xmlns:p="http://schemas.microsoft.com/office/2006/metadata/properties" xmlns:ns2="488de78e-08bf-4a6a-94ee-645c1ed3e8a5" targetNamespace="http://schemas.microsoft.com/office/2006/metadata/properties" ma:root="true" ma:fieldsID="4340305ea8f3c8173ec56095d52ce65a" ns2:_="">
    <xsd:import namespace="488de78e-08bf-4a6a-94ee-645c1ed3e8a5"/>
    <xsd:element name="properties">
      <xsd:complexType>
        <xsd:sequence>
          <xsd:element name="documentManagement">
            <xsd:complexType>
              <xsd:all>
                <xsd:element ref="ns2:UrlApproval" minOccurs="0"/>
                <xsd:element ref="ns2:StatusDT"/>
                <xsd:element ref="ns2:TypePT"/>
                <xsd:element ref="ns2:EMSA_x0020_Unit" minOccurs="0"/>
                <xsd:element ref="ns2:Project_x0020_Officer" minOccurs="0"/>
                <xsd:element ref="ns2:Authorising_x0020_Officer" minOccurs="0"/>
                <xsd:element ref="ns2:Reference_x0020_Number" minOccurs="0"/>
                <xsd:element ref="ns2:Contract_x0020_title" minOccurs="0"/>
                <xsd:element ref="ns2:Description_x0020_of_x0020_contract" minOccurs="0"/>
                <xsd:element ref="ns2:Duration_x0020_of_x0020_contract" minOccurs="0"/>
                <xsd:element ref="ns2:Estimated_x0020_Value" minOccurs="0"/>
                <xsd:element ref="ns2:Legal_x0020_Officer" minOccurs="0"/>
                <xsd:element ref="ns2:Initiating_x0020_Agent" minOccurs="0"/>
                <xsd:element ref="ns2:Financial_x0020_Verifier" minOccurs="0"/>
                <xsd:element ref="ns2:EMSA_x0020_Unit_x0020_Name" minOccurs="0"/>
                <xsd:element ref="ns2:Dedicated_x0020_e-mail_x0020_address" minOccurs="0"/>
                <xsd:element ref="ns2:Contract_x0020_type" minOccurs="0"/>
                <xsd:element ref="ns2:DD_x0020_preparation" minOccurs="0"/>
                <xsd:element ref="ns2:SD_x0020_preparation" minOccurs="0"/>
                <xsd:element ref="ns2:ED_x0020_preparation" minOccurs="0"/>
                <xsd:element ref="ns2:DD_x0020_Leg_x002f_Fin_x0020_and_x0020_AO" minOccurs="0"/>
                <xsd:element ref="ns2:SD_x0020_Leg_x002f_Fin_x0020_and_x0020_AO" minOccurs="0"/>
                <xsd:element ref="ns2:ED_x0020_Leg_x002f_Fin_x0020_and_x0020_AO" minOccurs="0"/>
                <xsd:element ref="ns2:DD_x0020_dispatch_x0020_contract_x0020_notice" minOccurs="0"/>
                <xsd:element ref="ns2:SD_x0020_dispatch_x0020_contract_x0020_notice" minOccurs="0"/>
                <xsd:element ref="ns2:ED_x0020_dispatch_x0020_contract_x0020_notice" minOccurs="0"/>
                <xsd:element ref="ns2:DD_x0020_submission" minOccurs="0"/>
                <xsd:element ref="ns2:SD_x0020_submission" minOccurs="0"/>
                <xsd:element ref="ns2:ED_x0020_submission" minOccurs="0"/>
                <xsd:element ref="ns2:DD_x0020_delay" minOccurs="0"/>
                <xsd:element ref="ns2:SD_x0020_delay" minOccurs="0"/>
                <xsd:element ref="ns2:ED_x0020_delay" minOccurs="0"/>
                <xsd:element ref="ns2:DD_x0020_opening" minOccurs="0"/>
                <xsd:element ref="ns2:SD_x0020_opening" minOccurs="0"/>
                <xsd:element ref="ns2:ED_x0020_opening" minOccurs="0"/>
                <xsd:element ref="ns2:DD_x0020_evaluation" minOccurs="0"/>
                <xsd:element ref="ns2:SD_x0020_evaluation" minOccurs="0"/>
                <xsd:element ref="ns2:ED_x0020_evaluation" minOccurs="0"/>
                <xsd:element ref="ns2:DD_x0020_report" minOccurs="0"/>
                <xsd:element ref="ns2:SD_x0020_report" minOccurs="0"/>
                <xsd:element ref="ns2:ED_x0020_report" minOccurs="0"/>
                <xsd:element ref="ns2:DD_x0020_LE" minOccurs="0"/>
                <xsd:element ref="ns2:SD_x0020_Legal_x0020_Entity" minOccurs="0"/>
                <xsd:element ref="ns2:ED_x0020_Legal_x0020_Entity" minOccurs="0"/>
                <xsd:element ref="ns2:DD_x0020_verification" minOccurs="0"/>
                <xsd:element ref="ns2:SD_x0020_verification" minOccurs="0"/>
                <xsd:element ref="ns2:ED_x0020_verification" minOccurs="0"/>
                <xsd:element ref="ns2:DD_x0020_letters" minOccurs="0"/>
                <xsd:element ref="ns2:SD_x0020_letters" minOccurs="0"/>
                <xsd:element ref="ns2:ED_x0020_letters" minOccurs="0"/>
                <xsd:element ref="ns2:DD_x0020_moratorium" minOccurs="0"/>
                <xsd:element ref="ns2:SD_x0020_moratorium" minOccurs="0"/>
                <xsd:element ref="ns2:ED_x0020_moratorium" minOccurs="0"/>
                <xsd:element ref="ns2:DD_x0020_signature" minOccurs="0"/>
                <xsd:element ref="ns2:SD_x0020_signature" minOccurs="0"/>
                <xsd:element ref="ns2:ED_x0020_signature" minOccurs="0"/>
                <xsd:element ref="ns2:DD_x0020_award_x0020_notice" minOccurs="0"/>
                <xsd:element ref="ns2:SD_x0020_award_x0020_notice" minOccurs="0"/>
                <xsd:element ref="ns2:ED_x0020_award_x0020_notice" minOccurs="0"/>
                <xsd:element ref="ns2:Budget_x0020_line" minOccurs="0"/>
                <xsd:element ref="ns2:DD_x0020_dispatch_x0020_of_x0020_tender" minOccurs="0"/>
                <xsd:element ref="ns2:SD_x0020_dispatch_x0020_of_x0020_tender" minOccurs="0"/>
                <xsd:element ref="ns2:ED_x0020_dispatch_x0020_of_x0020_tender" minOccurs="0"/>
                <xsd:element ref="ns2:Title_x0020_of_x0020_the_x0020_Authorising_x0020_Officer" minOccurs="0"/>
                <xsd:element ref="ns2:DD_x0020_Memorandum_x0020__x0028_SNEG_x0029_" minOccurs="0"/>
                <xsd:element ref="ns2:ED_x0020_Moratorium_x0020__x0028_SNEG_x0029_" minOccurs="0"/>
                <xsd:element ref="ns2:SD_x0020_Moratorium_x0020__x0028_SNEG_x0029_" minOccurs="0"/>
                <xsd:element ref="ns2:SD_x0020_Application_x0020_submission" minOccurs="0"/>
                <xsd:element ref="ns2:ED_x0020_Application_x0020_submission" minOccurs="0"/>
                <xsd:element ref="ns2:DD_x0020_Application_x0020_submission" minOccurs="0"/>
                <xsd:element ref="ns2:SD_x0020_Application_x0020_delay" minOccurs="0"/>
                <xsd:element ref="ns2:ED_x0020_Application_x0020_delay" minOccurs="0"/>
                <xsd:element ref="ns2:DD_x0020_Application_x0020_delay" minOccurs="0"/>
                <xsd:element ref="ns2:SD_x0020_Appliction_x0020_preparation" minOccurs="0"/>
                <xsd:element ref="ns2:ED_x0020_Application_x0020_preparation" minOccurs="0"/>
                <xsd:element ref="ns2:DD_x0020_Application_x0020_preparation" minOccurs="0"/>
                <xsd:element ref="ns2:SD_x0020_Application_x0020_Leg_x002f_Fin_x0020_and_x0020_AO" minOccurs="0"/>
                <xsd:element ref="ns2:ED_x0020_Application_x0020_Leg_x002f_Fin_x0020_and_x0020_AO" minOccurs="0"/>
                <xsd:element ref="ns2:DD_x0020_Application_x0020_Leg_x002f_Fin_x0020_and_x0020_AO" minOccurs="0"/>
                <xsd:element ref="ns2:SD_x0020_Application_x0020_opening" minOccurs="0"/>
                <xsd:element ref="ns2:ED_x0020_Application_x0020_opening" minOccurs="0"/>
                <xsd:element ref="ns2:DD_x0020_Application_x0020_opening" minOccurs="0"/>
                <xsd:element ref="ns2:SD_x0020_Application_x0020_evaluation" minOccurs="0"/>
                <xsd:element ref="ns2:ED_x0020_Application_x0020_evaluation" minOccurs="0"/>
                <xsd:element ref="ns2:DD_x0020_Application_x0020_evaluation" minOccurs="0"/>
                <xsd:element ref="ns2:SD_x0020_Application_x0020_report" minOccurs="0"/>
                <xsd:element ref="ns2:ED_x0020_Application_x0020_report" minOccurs="0"/>
                <xsd:element ref="ns2:DD_x0020_Application_x0020_report" minOccurs="0"/>
                <xsd:element ref="ns2:SD_x0020_End_x0020_of_x0020_Phase_x0020_1_x0020_Leg_x002f_Fin_x0020_and_x0020_AO" minOccurs="0"/>
                <xsd:element ref="ns2:ED_x0020_End_x0020_of_x0020_Phase_x0020_1_x0020_Leg_x002f_Fin_x0020_and_x0020_AO" minOccurs="0"/>
                <xsd:element ref="ns2:DD_x0020_End_x0020_of_x0020_Phase_x0020_1_x0020_Leg_x002f_Fin_x0020_and_x0020_AO" minOccurs="0"/>
                <xsd:element ref="ns2:ED_x0020_Phase_x0020_II_x0020_dispatch" minOccurs="0"/>
                <xsd:element ref="ns2:DD_x0020_Phase_x0020_II_x0020_dispatch" minOccurs="0"/>
                <xsd:element ref="ns2:SD_x0020_Evaluation_x0020_and_x0020_negotiations" minOccurs="0"/>
                <xsd:element ref="ns2:ED_x0020_Evaluation_x0020_and_x0020_negotiations" minOccurs="0"/>
                <xsd:element ref="ns2:DD_x0020_Evaluation_x0020_and_x0020_negotiations" minOccurs="0"/>
                <xsd:element ref="ns2:SD_x0020_Phase_x0020_II_x0020_dispatch" minOccurs="0"/>
                <xsd:element ref="ns2:SD_x0020_Request_x0020_to_x0020_participate_x0020_" minOccurs="0"/>
                <xsd:element ref="ns2:ED_x0020_Request_x0020_to_x0020_participate" minOccurs="0"/>
                <xsd:element ref="ns2:DD_x0020_Request_x0020_to_x0020_participate" minOccurs="0"/>
                <xsd:element ref="ns2:SD_x0020_Request_x0020_to_x0020_participate_x0020_postal_x0020_delay_x0020__x0028_CD_x0029_" minOccurs="0"/>
                <xsd:element ref="ns2:ED_x0020_Phase_x0020_I_x0020_Request_x0020_to_x0020_participate_x0020_postal_x0020_delay_x0020_CD" minOccurs="0"/>
                <xsd:element ref="ns2:DD_x0020_Phase_x0020_I_x0020_Request_x0020_to_x0020_participate_x0020_postal_x0020_delay_x0020_CD" minOccurs="0"/>
                <xsd:element ref="ns2:SD_x0020_Phase_x0020_I_x0020_Opening_x0020__x0028_CD_x0029_" minOccurs="0"/>
                <xsd:element ref="ns2:ED_x0020_Phase_x0020_I_x0020_Opening_x0020_CD" minOccurs="0"/>
                <xsd:element ref="ns2:DD_x0020_Phase_x0020_I_x0020_Opening_x0020_CD" minOccurs="0"/>
                <xsd:element ref="ns2:SD_x0020_Phase_x0020_I_x0020_Evaluation_x0020_CD" minOccurs="0"/>
                <xsd:element ref="ns2:ED_x0020_Phase_x0020_I_x0020_Evaluation_x0020_CD" minOccurs="0"/>
                <xsd:element ref="ns2:DD_x0020_Phase_x0020_I_x0020_Evaluation_x0020_CD" minOccurs="0"/>
                <xsd:element ref="ns2:Phase_x0020_I_x0020_DD_x0020_Preparation_x0020_of_x0020_minutes_x0020_and_x0020_report_x0020_to_x0020_AO_x0020__x0028_CD_x0029_" minOccurs="0"/>
                <xsd:element ref="ns2:Phase_x0020_I_x0020_SD_x0020_Preparation_x0020_of_x0020_minutes_x0020_and_x0020_report_x0020_to_x0020_AO_x0020__x0028_CD_x0029_" minOccurs="0"/>
                <xsd:element ref="ns2:Phase_x0020_I_x0020_ED_x0020_Preparation_x0020_of_x0020_minutes_x0020_and_x0020_report_x0020_to_x0020_AO_x0020__x0028_CD_x0029_" minOccurs="0"/>
                <xsd:element ref="ns2:DD_x0020_End_x0020_of_x0020_Phase_x0020_II_x0020_and_x0020_Launch_x0020_of_x0020_Phase_x0020_III_x0020_Legal_x0020_and_x0020_Finance_x0020_Verification_x0020__x0028_CD_x0029_" minOccurs="0"/>
                <xsd:element ref="ns2:SD_x0020_End_x0020_of_x0020_Phase_x0020_II_x0020_and_x0020_Launch_x0020_of_x0020_Phase_x0020_III_x0020_Legal_x0020_and_x0020_Finance_x0020_Verification_x0020__x0028_CD_x0029_" minOccurs="0"/>
                <xsd:element ref="ns2:ED_x0020_End_x0020_of_x0020_Phase_x0020_II_x0020_and_x0020_Launch_x0020_of_x0020_Phase_x0020_III_x0020_Legal_x0020_and_x0020_Finance_x0020_Verification_x0020__x0028_CD_x0029_" minOccurs="0"/>
                <xsd:element ref="ns2:DD_x0020_Phase_x0020_I_x0020_Send_x0020_out_x0020_invitaton_x0020_to_x0020_take_x0020_part_x0020_in_x0020_the_x0020_dialogue_x0020_and_x0020_rejection_x0020_letters_x0020__x0028_CD_x0029_" minOccurs="0"/>
                <xsd:element ref="ns2:SD_x0020_Phase_x0020_I_x0020_Send_x0020_out_x0020_invitaton_x0020_to_x0020_take_x0020_part_x0020_in_x0020_the_x0020_dialogue_x0020_and_x0020_rejection_x0020_letters_x0020__x0028_CD_x0029_" minOccurs="0"/>
                <xsd:element ref="ns2:ED_x0020_Phase_x0020_I_x0020_Send_x0020_out_x0020_invitaton_x0020_to_x0020_take_x0020_part_x0020_in_x0020_the_x0020_dialogue_x0020_and_x0020_rejection_x0020_letters_x0020__x0028_CD_x0029_" minOccurs="0"/>
                <xsd:element ref="ns2:DD_x0020_Phase_x0020_I_x0020_Legal_x0020_verification_x0020_and_x0020_signature_x0020_from_x0020_AO_x0020__x0028_CD_x0029_" minOccurs="0"/>
                <xsd:element ref="ns2:SD_x0020_Phase_x0020_I_x0020_Legal_x0020_verification_x0020_and_x0020_signature_x0020_from_x0020_AO_x0020__x0028_CD_x0029_" minOccurs="0"/>
                <xsd:element ref="ns2:ED_x0020_Phase_x0020_I_x0020_Legal_x0020_verification_x0020_and_x0020_signature_x0020_from_x0020_AO_x0020__x0028_CD_x0029_" minOccurs="0"/>
                <xsd:element ref="ns2:SD_x0020_Phase_x0020_II_x0020_Dialogue_x0020_with_x0020_selected_x0020_candidates_x0020__x0028_CD_x0029_" minOccurs="0"/>
                <xsd:element ref="ns2:ED_x0020_Phase_x0020_II_x0020_Dialogue_x0020_with_x0020_selected_x0020_candidates_x0020__x0028_CD_x0029_" minOccurs="0"/>
                <xsd:element ref="ns2:DD_x0020_Phase_x0020_II_x0020_Dialogue_x0020_with_x0020_selected_x0020_candidates_x0020__x0028_CD_x0029_" minOccurs="0"/>
                <xsd:element ref="ns2:SD_x0020_Phase_x0020_II_x0020_Preparation_x0020_of_x0020_minutes_x0020_and_x0020_report_x0020_to_x0020_AO_x0020__x0028_CD_x0029_" minOccurs="0"/>
                <xsd:element ref="ns2:ED_x0020_Phase_x0020_II_x0020_Preparation_x0020_of_x0020_minutes_x0020_and_x0020_report_x0020_to_x0020_AO_x0020__x0028_CD_x0029_" minOccurs="0"/>
                <xsd:element ref="ns2:DD_x0020_Phase_x0020_II_x0020_Preparation_x0020_of_x0020_minutes_x0020_and_x0020_report_x0020_to_x0020_AO_x0020__x0028_CD_x0029_" minOccurs="0"/>
                <xsd:element ref="ns2:SD_x0020_Phase_x0020_III_x0020_Documentation_x0020_preparation_x0020__x0028_CD_x0029_" minOccurs="0"/>
                <xsd:element ref="ns2:ED_x0020_Phase_x0020_III_x0020_Documentation_x0020_preparation_x0020__x0028_CD_x0029_" minOccurs="0"/>
                <xsd:element ref="ns2:DD_x0020_Phase_x0020_III_x0020_Documentation_x0020_preparation_x0020__x0028_CD_x0029_" minOccurs="0"/>
                <xsd:element ref="ns2:SD_x0020_Phase_x0020_III_x0020_Legal_x0020_verification_x0020_and_x0020_signature_x0020_AO_x0020__x0028_CD_x0029_" minOccurs="0"/>
                <xsd:element ref="ns2:ED_x0020_Phase_x0020_III_x0020_Legal_x0020_verification_x0020_and_x0020_signature_x0020_AO_x0020__x0028_CD_x0029_" minOccurs="0"/>
                <xsd:element ref="ns2:DD_x0020_Phase_x0020_III_x0020_Legal_x0020_verification_x0020_and_x0020_signature_x0020_AO_x0020__x0028_CD_x0029_" minOccurs="0"/>
                <xsd:element ref="ns2:SD_x0020_Phase_x0020_III_x0020_Dispatch_x0020_of_x0020_procurement_x0020_documents_x0020__x0028_CD_x0029_" minOccurs="0"/>
                <xsd:element ref="ns2:ED_x0020_Phase_x0020_III_x0020_Dispatch_x0020_of_x0020_procurement_x0020_documents_x0020__x0028_CD_x0029_" minOccurs="0"/>
                <xsd:element ref="ns2:DD_x0020_Phase_x0020_III_x0020_Dispatch_x0020_of_x0020_procurement_x0020_documents_x0020__x0028_CD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de78e-08bf-4a6a-94ee-645c1ed3e8a5" elementFormDefault="qualified">
    <xsd:import namespace="http://schemas.microsoft.com/office/2006/documentManagement/types"/>
    <xsd:import namespace="http://schemas.microsoft.com/office/infopath/2007/PartnerControls"/>
    <xsd:element name="UrlApproval" ma:index="8" nillable="true" ma:displayName="Url Approval" ma:format="Hyperlink" ma:internalName="UrlApproval">
      <xsd:complexType>
        <xsd:complexContent>
          <xsd:extension base="dms:URL">
            <xsd:sequence>
              <xsd:element name="Url" type="dms:ValidUrl" minOccurs="0" nillable="true"/>
              <xsd:element name="Description" type="xsd:string" nillable="true"/>
            </xsd:sequence>
          </xsd:extension>
        </xsd:complexContent>
      </xsd:complexType>
    </xsd:element>
    <xsd:element name="StatusDT" ma:index="9" ma:displayName="Status DT" ma:default="Draft" ma:internalName="StatusDT">
      <xsd:simpleType>
        <xsd:restriction base="dms:Choice">
          <xsd:enumeration value="Error"/>
          <xsd:enumeration value="Active"/>
          <xsd:enumeration value="Deprecated"/>
          <xsd:enumeration value="Draft"/>
        </xsd:restriction>
      </xsd:simpleType>
    </xsd:element>
    <xsd:element name="TypePT" ma:index="10" ma:displayName="Type PT" ma:default="Optional" ma:internalName="TypePT">
      <xsd:simpleType>
        <xsd:restriction base="dms:Choice">
          <xsd:enumeration value="Mandatory"/>
          <xsd:enumeration value="Optional"/>
        </xsd:restriction>
      </xsd:simpleType>
    </xsd:element>
    <xsd:element name="EMSA_x0020_Unit" ma:index="11" nillable="true" ma:displayName="EMSA Unit" ma:format="Dropdown" ma:internalName="EMSA_x0020_Unit">
      <xsd:simpleType>
        <xsd:restriction base="dms:Choice">
          <xsd:enumeration value="A.1"/>
          <xsd:enumeration value="A.2"/>
          <xsd:enumeration value="A.3"/>
          <xsd:enumeration value="B.1"/>
          <xsd:enumeration value="B.2"/>
          <xsd:enumeration value="B.3"/>
          <xsd:enumeration value="C.1"/>
          <xsd:enumeration value="C.2"/>
          <xsd:enumeration value="C.3"/>
          <xsd:enumeration value="C.4"/>
          <xsd:enumeration value="E.B."/>
        </xsd:restriction>
      </xsd:simpleType>
    </xsd:element>
    <xsd:element name="Project_x0020_Officer" ma:index="12" nillable="true" ma:displayName="Project Officer" ma:list="UserInfo" ma:internalName="Project_x0020_Offic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ising_x0020_Officer" ma:index="13" nillable="true" ma:displayName="Authorising Officer" ma:list="UserInfo" ma:SearchPeopleOnly="false" ma:SharePointGroup="0" ma:internalName="Authorising_x0020_Offic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ference_x0020_Number" ma:index="14" nillable="true" ma:displayName="Procurement Number" ma:internalName="Reference_x0020_Number">
      <xsd:simpleType>
        <xsd:restriction base="dms:Text"/>
      </xsd:simpleType>
    </xsd:element>
    <xsd:element name="Contract_x0020_title" ma:index="15" nillable="true" ma:displayName="Contract title" ma:internalName="Contract_x0020_title">
      <xsd:simpleType>
        <xsd:restriction base="dms:Note">
          <xsd:maxLength value="255"/>
        </xsd:restriction>
      </xsd:simpleType>
    </xsd:element>
    <xsd:element name="Description_x0020_of_x0020_contract" ma:index="16" nillable="true" ma:displayName="Contract description" ma:internalName="Description_x0020_of_x0020_contract">
      <xsd:simpleType>
        <xsd:restriction base="dms:Note"/>
      </xsd:simpleType>
    </xsd:element>
    <xsd:element name="Duration_x0020_of_x0020_contract" ma:index="17" nillable="true" ma:displayName="Contract duration" ma:internalName="Duration_x0020_of_x0020_contract">
      <xsd:simpleType>
        <xsd:restriction base="dms:Text"/>
      </xsd:simpleType>
    </xsd:element>
    <xsd:element name="Estimated_x0020_Value" ma:index="18" nillable="true" ma:displayName="Estimated Value" ma:internalName="Estimated_x0020_Value">
      <xsd:simpleType>
        <xsd:restriction base="dms:Currency"/>
      </xsd:simpleType>
    </xsd:element>
    <xsd:element name="Legal_x0020_Officer" ma:index="19" nillable="true" ma:displayName="Legal Officer" ma:list="UserInfo" ma:internalName="Legal_x0020_Offic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itiating_x0020_Agent" ma:index="20" nillable="true" ma:displayName="Initiating Agent" ma:list="UserInfo" ma:internalName="Initiating_x0020_Ag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nancial_x0020_Verifier" ma:index="21" nillable="true" ma:displayName="Financial Verifier" ma:list="UserInfo" ma:internalName="Financial_x0020_Verifi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MSA_x0020_Unit_x0020_Name" ma:index="22" nillable="true" ma:displayName="EMSA Unit Name" ma:internalName="EMSA_x0020_Unit_x0020_Name">
      <xsd:simpleType>
        <xsd:restriction base="dms:Choice">
          <xsd:enumeration value="Human Resources &amp; Internal Support"/>
          <xsd:enumeration value="Legal, Financial &amp; Facilities Support"/>
          <xsd:enumeration value="Operations Support"/>
          <xsd:enumeration value="Visits &amp; Inspections"/>
          <xsd:enumeration value="Ship Safety"/>
          <xsd:enumeration value="Environment &amp; Capacity Building"/>
          <xsd:enumeration value="Pollution Response Services"/>
          <xsd:enumeration value="Vessel &amp; Port Reporting"/>
          <xsd:enumeration value="Maritime Surveillance"/>
          <xsd:enumeration value="Digitalisation &amp; Application Development"/>
          <xsd:enumeration value="Executive Bureau"/>
        </xsd:restriction>
      </xsd:simpleType>
    </xsd:element>
    <xsd:element name="Dedicated_x0020_e-mail_x0020_address" ma:index="23" nillable="true" ma:displayName="Dedicated e-mail address" ma:internalName="Dedicated_x0020_e_x002d_mail_x0020_address">
      <xsd:simpleType>
        <xsd:restriction base="dms:Text"/>
      </xsd:simpleType>
    </xsd:element>
    <xsd:element name="Contract_x0020_type" ma:index="24" nillable="true" ma:displayName="Contract type" ma:internalName="Contract_x0020_type">
      <xsd:simpleType>
        <xsd:restriction base="dms:Choice">
          <xsd:enumeration value="Service Contract"/>
          <xsd:enumeration value="Framework Service Contract"/>
          <xsd:enumeration value="Supply Contract"/>
          <xsd:enumeration value="Framework Supply Contract"/>
          <xsd:enumeration value="ICT Framework Contract"/>
          <xsd:enumeration value="Purchase Order"/>
          <xsd:enumeration value=""/>
        </xsd:restriction>
      </xsd:simpleType>
    </xsd:element>
    <xsd:element name="DD_x0020_preparation" ma:index="25" nillable="true" ma:displayName="DD preparation" ma:internalName="DD_x0020_preparation">
      <xsd:simpleType>
        <xsd:restriction base="dms:Number"/>
      </xsd:simpleType>
    </xsd:element>
    <xsd:element name="SD_x0020_preparation" ma:index="26" nillable="true" ma:displayName="SD preparation" ma:format="DateOnly" ma:internalName="SD_x0020_preparation">
      <xsd:simpleType>
        <xsd:restriction base="dms:DateTime"/>
      </xsd:simpleType>
    </xsd:element>
    <xsd:element name="ED_x0020_preparation" ma:index="27" nillable="true" ma:displayName="ED preparation" ma:format="DateOnly" ma:internalName="ED_x0020_preparation">
      <xsd:simpleType>
        <xsd:restriction base="dms:DateTime"/>
      </xsd:simpleType>
    </xsd:element>
    <xsd:element name="DD_x0020_Leg_x002f_Fin_x0020_and_x0020_AO" ma:index="28" nillable="true" ma:displayName="DD Leg/Fin and AO" ma:internalName="DD_x0020_Leg_x002F_Fin_x0020_and_x0020_AO">
      <xsd:simpleType>
        <xsd:restriction base="dms:Number"/>
      </xsd:simpleType>
    </xsd:element>
    <xsd:element name="SD_x0020_Leg_x002f_Fin_x0020_and_x0020_AO" ma:index="29" nillable="true" ma:displayName="SD Leg/Fin and AO" ma:format="DateOnly" ma:internalName="SD_x0020_Leg_x002F_Fin_x0020_and_x0020_AO">
      <xsd:simpleType>
        <xsd:restriction base="dms:DateTime"/>
      </xsd:simpleType>
    </xsd:element>
    <xsd:element name="ED_x0020_Leg_x002f_Fin_x0020_and_x0020_AO" ma:index="30" nillable="true" ma:displayName="ED Leg/Fin and AO" ma:format="DateOnly" ma:internalName="ED_x0020_Leg_x002F_Fin_x0020_and_x0020_AO">
      <xsd:simpleType>
        <xsd:restriction base="dms:DateTime"/>
      </xsd:simpleType>
    </xsd:element>
    <xsd:element name="DD_x0020_dispatch_x0020_contract_x0020_notice" ma:index="31" nillable="true" ma:displayName="DD dispatch contract notice" ma:internalName="DD_x0020_dispatch_x0020_contract_x0020_notice">
      <xsd:simpleType>
        <xsd:restriction base="dms:Number"/>
      </xsd:simpleType>
    </xsd:element>
    <xsd:element name="SD_x0020_dispatch_x0020_contract_x0020_notice" ma:index="32" nillable="true" ma:displayName="SD dispatch contract notice" ma:format="DateOnly" ma:internalName="SD_x0020_dispatch_x0020_contract_x0020_notice">
      <xsd:simpleType>
        <xsd:restriction base="dms:DateTime"/>
      </xsd:simpleType>
    </xsd:element>
    <xsd:element name="ED_x0020_dispatch_x0020_contract_x0020_notice" ma:index="33" nillable="true" ma:displayName="ED dispatch contract notice" ma:format="DateOnly" ma:internalName="ED_x0020_dispatch_x0020_contract_x0020_notice">
      <xsd:simpleType>
        <xsd:restriction base="dms:DateTime"/>
      </xsd:simpleType>
    </xsd:element>
    <xsd:element name="DD_x0020_submission" ma:index="34" nillable="true" ma:displayName="DD submission" ma:internalName="DD_x0020_submission">
      <xsd:simpleType>
        <xsd:restriction base="dms:Number"/>
      </xsd:simpleType>
    </xsd:element>
    <xsd:element name="SD_x0020_submission" ma:index="35" nillable="true" ma:displayName="SD submission" ma:format="DateOnly" ma:internalName="SD_x0020_submission">
      <xsd:simpleType>
        <xsd:restriction base="dms:DateTime"/>
      </xsd:simpleType>
    </xsd:element>
    <xsd:element name="ED_x0020_submission" ma:index="36" nillable="true" ma:displayName="ED submission" ma:format="DateOnly" ma:internalName="ED_x0020_submission">
      <xsd:simpleType>
        <xsd:restriction base="dms:DateTime"/>
      </xsd:simpleType>
    </xsd:element>
    <xsd:element name="DD_x0020_delay" ma:index="37" nillable="true" ma:displayName="DD delay" ma:internalName="DD_x0020_delay">
      <xsd:simpleType>
        <xsd:restriction base="dms:Number"/>
      </xsd:simpleType>
    </xsd:element>
    <xsd:element name="SD_x0020_delay" ma:index="38" nillable="true" ma:displayName="SD delay" ma:format="DateOnly" ma:internalName="SD_x0020_delay">
      <xsd:simpleType>
        <xsd:restriction base="dms:DateTime"/>
      </xsd:simpleType>
    </xsd:element>
    <xsd:element name="ED_x0020_delay" ma:index="39" nillable="true" ma:displayName="ED delay" ma:format="DateOnly" ma:internalName="ED_x0020_delay">
      <xsd:simpleType>
        <xsd:restriction base="dms:DateTime"/>
      </xsd:simpleType>
    </xsd:element>
    <xsd:element name="DD_x0020_opening" ma:index="40" nillable="true" ma:displayName="DD opening" ma:internalName="DD_x0020_opening">
      <xsd:simpleType>
        <xsd:restriction base="dms:Number"/>
      </xsd:simpleType>
    </xsd:element>
    <xsd:element name="SD_x0020_opening" ma:index="41" nillable="true" ma:displayName="SD opening" ma:format="DateOnly" ma:internalName="SD_x0020_opening">
      <xsd:simpleType>
        <xsd:restriction base="dms:DateTime"/>
      </xsd:simpleType>
    </xsd:element>
    <xsd:element name="ED_x0020_opening" ma:index="42" nillable="true" ma:displayName="ED opening" ma:format="DateOnly" ma:internalName="ED_x0020_opening">
      <xsd:simpleType>
        <xsd:restriction base="dms:DateTime"/>
      </xsd:simpleType>
    </xsd:element>
    <xsd:element name="DD_x0020_evaluation" ma:index="43" nillable="true" ma:displayName="DD evaluation" ma:internalName="DD_x0020_evaluation">
      <xsd:simpleType>
        <xsd:restriction base="dms:Number"/>
      </xsd:simpleType>
    </xsd:element>
    <xsd:element name="SD_x0020_evaluation" ma:index="44" nillable="true" ma:displayName="SD evaluation" ma:format="DateOnly" ma:internalName="SD_x0020_evaluation">
      <xsd:simpleType>
        <xsd:restriction base="dms:DateTime"/>
      </xsd:simpleType>
    </xsd:element>
    <xsd:element name="ED_x0020_evaluation" ma:index="45" nillable="true" ma:displayName="ED evaluation" ma:format="DateOnly" ma:internalName="ED_x0020_evaluation">
      <xsd:simpleType>
        <xsd:restriction base="dms:DateTime"/>
      </xsd:simpleType>
    </xsd:element>
    <xsd:element name="DD_x0020_report" ma:index="46" nillable="true" ma:displayName="DD report" ma:internalName="DD_x0020_report">
      <xsd:simpleType>
        <xsd:restriction base="dms:Number"/>
      </xsd:simpleType>
    </xsd:element>
    <xsd:element name="SD_x0020_report" ma:index="47" nillable="true" ma:displayName="SD report" ma:format="DateOnly" ma:internalName="SD_x0020_report">
      <xsd:simpleType>
        <xsd:restriction base="dms:DateTime"/>
      </xsd:simpleType>
    </xsd:element>
    <xsd:element name="ED_x0020_report" ma:index="48" nillable="true" ma:displayName="ED report" ma:format="DateOnly" ma:internalName="ED_x0020_report">
      <xsd:simpleType>
        <xsd:restriction base="dms:DateTime"/>
      </xsd:simpleType>
    </xsd:element>
    <xsd:element name="DD_x0020_LE" ma:index="49" nillable="true" ma:displayName="DD Legal Entity" ma:internalName="DD_x0020_LE">
      <xsd:simpleType>
        <xsd:restriction base="dms:Number"/>
      </xsd:simpleType>
    </xsd:element>
    <xsd:element name="SD_x0020_Legal_x0020_Entity" ma:index="50" nillable="true" ma:displayName="SD Legal Entity" ma:format="DateOnly" ma:internalName="SD_x0020_Legal_x0020_Entity">
      <xsd:simpleType>
        <xsd:restriction base="dms:DateTime"/>
      </xsd:simpleType>
    </xsd:element>
    <xsd:element name="ED_x0020_Legal_x0020_Entity" ma:index="51" nillable="true" ma:displayName="ED Legal Entity" ma:format="DateOnly" ma:internalName="ED_x0020_Legal_x0020_Entity">
      <xsd:simpleType>
        <xsd:restriction base="dms:DateTime"/>
      </xsd:simpleType>
    </xsd:element>
    <xsd:element name="DD_x0020_verification" ma:index="52" nillable="true" ma:displayName="DD verification" ma:internalName="DD_x0020_verification">
      <xsd:simpleType>
        <xsd:restriction base="dms:Number"/>
      </xsd:simpleType>
    </xsd:element>
    <xsd:element name="SD_x0020_verification" ma:index="53" nillable="true" ma:displayName="SD verification" ma:format="DateOnly" ma:internalName="SD_x0020_verification">
      <xsd:simpleType>
        <xsd:restriction base="dms:DateTime"/>
      </xsd:simpleType>
    </xsd:element>
    <xsd:element name="ED_x0020_verification" ma:index="54" nillable="true" ma:displayName="ED verification" ma:format="DateOnly" ma:internalName="ED_x0020_verification">
      <xsd:simpleType>
        <xsd:restriction base="dms:DateTime"/>
      </xsd:simpleType>
    </xsd:element>
    <xsd:element name="DD_x0020_letters" ma:index="55" nillable="true" ma:displayName="DD letters" ma:internalName="DD_x0020_letters">
      <xsd:simpleType>
        <xsd:restriction base="dms:Number"/>
      </xsd:simpleType>
    </xsd:element>
    <xsd:element name="SD_x0020_letters" ma:index="56" nillable="true" ma:displayName="SD letters" ma:format="DateOnly" ma:internalName="SD_x0020_letters">
      <xsd:simpleType>
        <xsd:restriction base="dms:DateTime"/>
      </xsd:simpleType>
    </xsd:element>
    <xsd:element name="ED_x0020_letters" ma:index="57" nillable="true" ma:displayName="ED letters" ma:format="DateOnly" ma:internalName="ED_x0020_letters">
      <xsd:simpleType>
        <xsd:restriction base="dms:DateTime"/>
      </xsd:simpleType>
    </xsd:element>
    <xsd:element name="DD_x0020_moratorium" ma:index="58" nillable="true" ma:displayName="DD moratorium" ma:internalName="DD_x0020_moratorium">
      <xsd:simpleType>
        <xsd:restriction base="dms:Number"/>
      </xsd:simpleType>
    </xsd:element>
    <xsd:element name="SD_x0020_moratorium" ma:index="59" nillable="true" ma:displayName="SD moratorium" ma:format="DateOnly" ma:internalName="SD_x0020_moratorium">
      <xsd:simpleType>
        <xsd:restriction base="dms:DateTime"/>
      </xsd:simpleType>
    </xsd:element>
    <xsd:element name="ED_x0020_moratorium" ma:index="60" nillable="true" ma:displayName="ED moratorium" ma:format="DateOnly" ma:internalName="ED_x0020_moratorium">
      <xsd:simpleType>
        <xsd:restriction base="dms:DateTime"/>
      </xsd:simpleType>
    </xsd:element>
    <xsd:element name="DD_x0020_signature" ma:index="61" nillable="true" ma:displayName="DD signature" ma:internalName="DD_x0020_signature">
      <xsd:simpleType>
        <xsd:restriction base="dms:Number"/>
      </xsd:simpleType>
    </xsd:element>
    <xsd:element name="SD_x0020_signature" ma:index="62" nillable="true" ma:displayName="SD signature" ma:format="DateOnly" ma:internalName="SD_x0020_signature">
      <xsd:simpleType>
        <xsd:restriction base="dms:DateTime"/>
      </xsd:simpleType>
    </xsd:element>
    <xsd:element name="ED_x0020_signature" ma:index="63" nillable="true" ma:displayName="ED signature" ma:format="DateOnly" ma:internalName="ED_x0020_signature">
      <xsd:simpleType>
        <xsd:restriction base="dms:DateTime"/>
      </xsd:simpleType>
    </xsd:element>
    <xsd:element name="DD_x0020_award_x0020_notice" ma:index="64" nillable="true" ma:displayName="DD award notice" ma:internalName="DD_x0020_award_x0020_notice">
      <xsd:simpleType>
        <xsd:restriction base="dms:Number"/>
      </xsd:simpleType>
    </xsd:element>
    <xsd:element name="SD_x0020_award_x0020_notice" ma:index="65" nillable="true" ma:displayName="SD award notice" ma:format="DateOnly" ma:internalName="SD_x0020_award_x0020_notice">
      <xsd:simpleType>
        <xsd:restriction base="dms:DateTime"/>
      </xsd:simpleType>
    </xsd:element>
    <xsd:element name="ED_x0020_award_x0020_notice" ma:index="66" nillable="true" ma:displayName="ED award notice" ma:format="DateOnly" ma:internalName="ED_x0020_award_x0020_notice">
      <xsd:simpleType>
        <xsd:restriction base="dms:DateTime"/>
      </xsd:simpleType>
    </xsd:element>
    <xsd:element name="Budget_x0020_line" ma:index="67" nillable="true" ma:displayName="Budget line" ma:internalName="Budget_x0020_line">
      <xsd:simpleType>
        <xsd:restriction base="dms:Text"/>
      </xsd:simpleType>
    </xsd:element>
    <xsd:element name="DD_x0020_dispatch_x0020_of_x0020_tender" ma:index="68" nillable="true" ma:displayName="DD dispatch of tender" ma:internalName="DD_x0020_dispatch_x0020_of_x0020_tender0">
      <xsd:simpleType>
        <xsd:restriction base="dms:Number"/>
      </xsd:simpleType>
    </xsd:element>
    <xsd:element name="SD_x0020_dispatch_x0020_of_x0020_tender" ma:index="69" nillable="true" ma:displayName="SD dispatch of tender" ma:format="DateOnly" ma:internalName="SD_x0020_dispatch_x0020_of_x0020_tender">
      <xsd:simpleType>
        <xsd:restriction base="dms:DateTime"/>
      </xsd:simpleType>
    </xsd:element>
    <xsd:element name="ED_x0020_dispatch_x0020_of_x0020_tender" ma:index="70" nillable="true" ma:displayName="ED dispatch of tender" ma:format="DateOnly" ma:internalName="ED_x0020_dispatch_x0020_of_x0020_tender">
      <xsd:simpleType>
        <xsd:restriction base="dms:DateTime"/>
      </xsd:simpleType>
    </xsd:element>
    <xsd:element name="Title_x0020_of_x0020_the_x0020_Authorising_x0020_Officer" ma:index="71" nillable="true" ma:displayName="Title of the Authorising Officer" ma:format="Dropdown" ma:internalName="Title_x0020_of_x0020_the_x0020_Authorising_x0020_Officer0">
      <xsd:simpleType>
        <xsd:restriction base="dms:Choice">
          <xsd:enumeration value="Executive Director"/>
          <xsd:enumeration value="Head of the Executive Office"/>
          <xsd:enumeration value="Head of Corporate Services - Department A"/>
          <xsd:enumeration value="Head of Safety &amp; Standards - Department B"/>
          <xsd:enumeration value="Head of Operations - Department C"/>
          <xsd:enumeration value="Head of Human Resources &amp; Internal Support - Unit A.1"/>
          <xsd:enumeration value="Head of Legal, Financial &amp; Facilities Support - Unit A.2"/>
          <xsd:enumeration value="Head of Operations Support - Unit A.3"/>
          <xsd:enumeration value="Head of Visits &amp; Inspections - Unit B.1"/>
          <xsd:enumeration value="Head of Ship Safety - Unit B.2"/>
          <xsd:enumeration value="Head of Environment &amp; Capacity Building - Unit B.3"/>
          <xsd:enumeration value="Head of Pollution Response Services - Unit C.1"/>
          <xsd:enumeration value="Head of Vessel &amp; Port Reporting - Unit C.2"/>
          <xsd:enumeration value="Head of Maritime Surveillance - Unit C.3"/>
          <xsd:enumeration value="Head of Digitalisation &amp; Application Development - Unit C.4"/>
        </xsd:restriction>
      </xsd:simpleType>
    </xsd:element>
    <xsd:element name="DD_x0020_Memorandum_x0020__x0028_SNEG_x0029_" ma:index="72" nillable="true" ma:displayName="DD Moratorium (SNEG)" ma:internalName="DD_x0020_Memorandum_x0020__x0028_SNEG_x0029_">
      <xsd:simpleType>
        <xsd:restriction base="dms:Number"/>
      </xsd:simpleType>
    </xsd:element>
    <xsd:element name="ED_x0020_Moratorium_x0020__x0028_SNEG_x0029_" ma:index="73" nillable="true" ma:displayName="ED Moratorium (SNEG)" ma:format="DateOnly" ma:internalName="ED_x0020_Moratorium_x0020__x0028_SNEG_x0029_">
      <xsd:simpleType>
        <xsd:restriction base="dms:DateTime"/>
      </xsd:simpleType>
    </xsd:element>
    <xsd:element name="SD_x0020_Moratorium_x0020__x0028_SNEG_x0029_" ma:index="74" nillable="true" ma:displayName="SD Moratorium (SNEG)" ma:format="DateOnly" ma:internalName="SD_x0020_Moratorium_x0020__x0028_SNEG_x0029_">
      <xsd:simpleType>
        <xsd:restriction base="dms:DateTime"/>
      </xsd:simpleType>
    </xsd:element>
    <xsd:element name="SD_x0020_Application_x0020_submission" ma:index="75" nillable="true" ma:displayName="SD Application submission" ma:format="DateOnly" ma:internalName="SD_x0020_Application_x0020_submission">
      <xsd:simpleType>
        <xsd:restriction base="dms:DateTime"/>
      </xsd:simpleType>
    </xsd:element>
    <xsd:element name="ED_x0020_Application_x0020_submission" ma:index="76" nillable="true" ma:displayName="ED Application submission" ma:format="DateOnly" ma:internalName="ED_x0020_Application_x0020_submission">
      <xsd:simpleType>
        <xsd:restriction base="dms:DateTime"/>
      </xsd:simpleType>
    </xsd:element>
    <xsd:element name="DD_x0020_Application_x0020_submission" ma:index="77" nillable="true" ma:displayName="DD Application submission" ma:internalName="DD_x0020_Application_x0020_submission">
      <xsd:simpleType>
        <xsd:restriction base="dms:Number"/>
      </xsd:simpleType>
    </xsd:element>
    <xsd:element name="SD_x0020_Application_x0020_delay" ma:index="78" nillable="true" ma:displayName="SD Application delay" ma:format="DateOnly" ma:internalName="SD_x0020_Application_x0020_delay">
      <xsd:simpleType>
        <xsd:restriction base="dms:DateTime"/>
      </xsd:simpleType>
    </xsd:element>
    <xsd:element name="ED_x0020_Application_x0020_delay" ma:index="79" nillable="true" ma:displayName="ED Application delay" ma:format="DateOnly" ma:internalName="ED_x0020_Application_x0020_delay">
      <xsd:simpleType>
        <xsd:restriction base="dms:DateTime"/>
      </xsd:simpleType>
    </xsd:element>
    <xsd:element name="DD_x0020_Application_x0020_delay" ma:index="80" nillable="true" ma:displayName="DD Application delay" ma:internalName="DD_x0020_Application_x0020_delay">
      <xsd:simpleType>
        <xsd:restriction base="dms:Number"/>
      </xsd:simpleType>
    </xsd:element>
    <xsd:element name="SD_x0020_Appliction_x0020_preparation" ma:index="81" nillable="true" ma:displayName="SD Appliction preparation" ma:format="DateOnly" ma:internalName="SD_x0020_Appliction_x0020_preparation">
      <xsd:simpleType>
        <xsd:restriction base="dms:DateTime"/>
      </xsd:simpleType>
    </xsd:element>
    <xsd:element name="ED_x0020_Application_x0020_preparation" ma:index="82" nillable="true" ma:displayName="ED Application preparation" ma:format="DateOnly" ma:internalName="ED_x0020_Application_x0020_preparation">
      <xsd:simpleType>
        <xsd:restriction base="dms:DateTime"/>
      </xsd:simpleType>
    </xsd:element>
    <xsd:element name="DD_x0020_Application_x0020_preparation" ma:index="83" nillable="true" ma:displayName="DD Application preparation" ma:internalName="DD_x0020_Application_x0020_preparation">
      <xsd:simpleType>
        <xsd:restriction base="dms:Number"/>
      </xsd:simpleType>
    </xsd:element>
    <xsd:element name="SD_x0020_Application_x0020_Leg_x002f_Fin_x0020_and_x0020_AO" ma:index="84" nillable="true" ma:displayName="SD Application Leg/Fin and AO" ma:format="DateOnly" ma:internalName="SD_x0020_Application_x0020_Leg_x002F_Fin_x0020_and_x0020_AO">
      <xsd:simpleType>
        <xsd:restriction base="dms:DateTime"/>
      </xsd:simpleType>
    </xsd:element>
    <xsd:element name="ED_x0020_Application_x0020_Leg_x002f_Fin_x0020_and_x0020_AO" ma:index="85" nillable="true" ma:displayName="ED Application Leg/Fin and AO" ma:format="DateOnly" ma:internalName="ED_x0020_Application_x0020_Leg_x002F_Fin_x0020_and_x0020_AO">
      <xsd:simpleType>
        <xsd:restriction base="dms:DateTime"/>
      </xsd:simpleType>
    </xsd:element>
    <xsd:element name="DD_x0020_Application_x0020_Leg_x002f_Fin_x0020_and_x0020_AO" ma:index="86" nillable="true" ma:displayName="DD Application Leg/Fin and AO" ma:internalName="DD_x0020_Application_x0020_Leg_x002F_Fin_x0020_and_x0020_AO">
      <xsd:simpleType>
        <xsd:restriction base="dms:Number"/>
      </xsd:simpleType>
    </xsd:element>
    <xsd:element name="SD_x0020_Application_x0020_opening" ma:index="87" nillable="true" ma:displayName="SD Application opening" ma:format="DateOnly" ma:internalName="SD_x0020_Application_x0020_opening">
      <xsd:simpleType>
        <xsd:restriction base="dms:DateTime"/>
      </xsd:simpleType>
    </xsd:element>
    <xsd:element name="ED_x0020_Application_x0020_opening" ma:index="88" nillable="true" ma:displayName="ED Application opening" ma:format="DateOnly" ma:internalName="ED_x0020_Application_x0020_opening">
      <xsd:simpleType>
        <xsd:restriction base="dms:DateTime"/>
      </xsd:simpleType>
    </xsd:element>
    <xsd:element name="DD_x0020_Application_x0020_opening" ma:index="89" nillable="true" ma:displayName="DD Application opening" ma:internalName="DD_x0020_Application_x0020_opening">
      <xsd:simpleType>
        <xsd:restriction base="dms:Number"/>
      </xsd:simpleType>
    </xsd:element>
    <xsd:element name="SD_x0020_Application_x0020_evaluation" ma:index="90" nillable="true" ma:displayName="SD Application evaluation" ma:format="DateOnly" ma:internalName="SD_x0020_Application_x0020_evaluation">
      <xsd:simpleType>
        <xsd:restriction base="dms:DateTime"/>
      </xsd:simpleType>
    </xsd:element>
    <xsd:element name="ED_x0020_Application_x0020_evaluation" ma:index="91" nillable="true" ma:displayName="ED Application evaluation" ma:format="DateOnly" ma:internalName="ED_x0020_Application_x0020_evaluation">
      <xsd:simpleType>
        <xsd:restriction base="dms:DateTime"/>
      </xsd:simpleType>
    </xsd:element>
    <xsd:element name="DD_x0020_Application_x0020_evaluation" ma:index="92" nillable="true" ma:displayName="DD Application evaluation" ma:internalName="DD_x0020_Application_x0020_evaluation">
      <xsd:simpleType>
        <xsd:restriction base="dms:Number"/>
      </xsd:simpleType>
    </xsd:element>
    <xsd:element name="SD_x0020_Application_x0020_report" ma:index="93" nillable="true" ma:displayName="SD Application report" ma:format="DateOnly" ma:internalName="SD_x0020_Application_x0020_report">
      <xsd:simpleType>
        <xsd:restriction base="dms:DateTime"/>
      </xsd:simpleType>
    </xsd:element>
    <xsd:element name="ED_x0020_Application_x0020_report" ma:index="94" nillable="true" ma:displayName="ED Application report" ma:format="DateOnly" ma:internalName="ED_x0020_Application_x0020_report">
      <xsd:simpleType>
        <xsd:restriction base="dms:DateTime"/>
      </xsd:simpleType>
    </xsd:element>
    <xsd:element name="DD_x0020_Application_x0020_report" ma:index="95" nillable="true" ma:displayName="DD Application report" ma:internalName="DD_x0020_Application_x0020_report">
      <xsd:simpleType>
        <xsd:restriction base="dms:Number"/>
      </xsd:simpleType>
    </xsd:element>
    <xsd:element name="SD_x0020_End_x0020_of_x0020_Phase_x0020_1_x0020_Leg_x002f_Fin_x0020_and_x0020_AO" ma:index="96" nillable="true" ma:displayName="SD End of Phase I Leg/Fin and AO" ma:format="DateOnly" ma:internalName="SD_x0020_End_x0020_of_x0020_Phase_x0020_1_x0020_Leg_x002F_Fin_x0020_and_x0020_AO">
      <xsd:simpleType>
        <xsd:restriction base="dms:DateTime"/>
      </xsd:simpleType>
    </xsd:element>
    <xsd:element name="ED_x0020_End_x0020_of_x0020_Phase_x0020_1_x0020_Leg_x002f_Fin_x0020_and_x0020_AO" ma:index="97" nillable="true" ma:displayName="ED End of Phase I Leg/Fin and AO" ma:format="DateOnly" ma:internalName="ED_x0020_End_x0020_of_x0020_Phase_x0020_1_x0020_Leg_x002F_Fin_x0020_and_x0020_AO">
      <xsd:simpleType>
        <xsd:restriction base="dms:DateTime"/>
      </xsd:simpleType>
    </xsd:element>
    <xsd:element name="DD_x0020_End_x0020_of_x0020_Phase_x0020_1_x0020_Leg_x002f_Fin_x0020_and_x0020_AO" ma:index="98" nillable="true" ma:displayName="DD End of Phase I Leg/Fin and AO" ma:internalName="DD_x0020_End_x0020_of_x0020_Phase_x0020_1_x0020_Leg_x002F_Fin_x0020_and_x0020_AO">
      <xsd:simpleType>
        <xsd:restriction base="dms:Number"/>
      </xsd:simpleType>
    </xsd:element>
    <xsd:element name="ED_x0020_Phase_x0020_II_x0020_dispatch" ma:index="99" nillable="true" ma:displayName="ED Phase II dispatch" ma:format="DateOnly" ma:internalName="ED_x0020_Phase_x0020_II_x0020_dispatch">
      <xsd:simpleType>
        <xsd:restriction base="dms:DateTime"/>
      </xsd:simpleType>
    </xsd:element>
    <xsd:element name="DD_x0020_Phase_x0020_II_x0020_dispatch" ma:index="100" nillable="true" ma:displayName="DD Phase II dispatch" ma:internalName="DD_x0020_Phase_x0020_II_x0020_dispatch">
      <xsd:simpleType>
        <xsd:restriction base="dms:Number"/>
      </xsd:simpleType>
    </xsd:element>
    <xsd:element name="SD_x0020_Evaluation_x0020_and_x0020_negotiations" ma:index="101" nillable="true" ma:displayName="SD Evaluation and negotiations" ma:format="DateOnly" ma:internalName="SD_x0020_Evaluation_x0020_and_x0020_negotiations">
      <xsd:simpleType>
        <xsd:restriction base="dms:DateTime"/>
      </xsd:simpleType>
    </xsd:element>
    <xsd:element name="ED_x0020_Evaluation_x0020_and_x0020_negotiations" ma:index="102" nillable="true" ma:displayName="ED Evaluation and negotiations" ma:format="DateOnly" ma:internalName="ED_x0020_Evaluation_x0020_and_x0020_negotiations">
      <xsd:simpleType>
        <xsd:restriction base="dms:DateTime"/>
      </xsd:simpleType>
    </xsd:element>
    <xsd:element name="DD_x0020_Evaluation_x0020_and_x0020_negotiations" ma:index="103" nillable="true" ma:displayName="DD Evaluation and negotiations" ma:internalName="DD_x0020_Evaluation_x0020_and_x0020_negotiations">
      <xsd:simpleType>
        <xsd:restriction base="dms:Number"/>
      </xsd:simpleType>
    </xsd:element>
    <xsd:element name="SD_x0020_Phase_x0020_II_x0020_dispatch" ma:index="104" nillable="true" ma:displayName="SD Phase II dispatch" ma:format="DateOnly" ma:internalName="SD_x0020_Phase_x0020_II_x0020_dispatch">
      <xsd:simpleType>
        <xsd:restriction base="dms:DateTime"/>
      </xsd:simpleType>
    </xsd:element>
    <xsd:element name="SD_x0020_Request_x0020_to_x0020_participate_x0020_" ma:index="105" nillable="true" ma:displayName="SD Phase I Request to participate (CD)" ma:format="DateOnly" ma:internalName="SD_x0020_Request_x0020_to_x0020_participate_x0020_">
      <xsd:simpleType>
        <xsd:restriction base="dms:DateTime"/>
      </xsd:simpleType>
    </xsd:element>
    <xsd:element name="ED_x0020_Request_x0020_to_x0020_participate" ma:index="106" nillable="true" ma:displayName="ED Phase I Request to participate (CD)" ma:format="DateOnly" ma:internalName="ED_x0020_Request_x0020_to_x0020_participate">
      <xsd:simpleType>
        <xsd:restriction base="dms:DateTime"/>
      </xsd:simpleType>
    </xsd:element>
    <xsd:element name="DD_x0020_Request_x0020_to_x0020_participate" ma:index="107" nillable="true" ma:displayName="DD Request to participate" ma:internalName="DD_x0020_Request_x0020_to_x0020_participate">
      <xsd:simpleType>
        <xsd:restriction base="dms:Number"/>
      </xsd:simpleType>
    </xsd:element>
    <xsd:element name="SD_x0020_Request_x0020_to_x0020_participate_x0020_postal_x0020_delay_x0020__x0028_CD_x0029_" ma:index="108" nillable="true" ma:displayName="SD Phase I Request to participate postal delay (CD)" ma:format="DateOnly" ma:internalName="SD_x0020_Request_x0020_to_x0020_participate_x0020_postal_x0020_delay_x0020__x0028_CD_x0029_">
      <xsd:simpleType>
        <xsd:restriction base="dms:DateTime"/>
      </xsd:simpleType>
    </xsd:element>
    <xsd:element name="ED_x0020_Phase_x0020_I_x0020_Request_x0020_to_x0020_participate_x0020_postal_x0020_delay_x0020_CD" ma:index="109" nillable="true" ma:displayName="ED Phase I Request to participate postal delay (CD)" ma:format="DateOnly" ma:internalName="ED_x0020_Phase_x0020_I_x0020_Request_x0020_to_x0020_participate_x0020_postal_x0020_delay_x0020_CD">
      <xsd:simpleType>
        <xsd:restriction base="dms:DateTime"/>
      </xsd:simpleType>
    </xsd:element>
    <xsd:element name="DD_x0020_Phase_x0020_I_x0020_Request_x0020_to_x0020_participate_x0020_postal_x0020_delay_x0020_CD" ma:index="110" nillable="true" ma:displayName="DD Phase I Request to participate postal delay (CD)" ma:internalName="DD_x0020_Phase_x0020_I_x0020_Request_x0020_to_x0020_participate_x0020_postal_x0020_delay_x0020_CD">
      <xsd:simpleType>
        <xsd:restriction base="dms:Number"/>
      </xsd:simpleType>
    </xsd:element>
    <xsd:element name="SD_x0020_Phase_x0020_I_x0020_Opening_x0020__x0028_CD_x0029_" ma:index="111" nillable="true" ma:displayName="SD Phase I Opening (CD)" ma:format="DateOnly" ma:internalName="SD_x0020_Phase_x0020_I_x0020_Opening_x0020__x0028_CD_x0029_">
      <xsd:simpleType>
        <xsd:restriction base="dms:DateTime"/>
      </xsd:simpleType>
    </xsd:element>
    <xsd:element name="ED_x0020_Phase_x0020_I_x0020_Opening_x0020_CD" ma:index="112" nillable="true" ma:displayName="ED Phase I Opening (CD)" ma:format="DateOnly" ma:internalName="ED_x0020_Phase_x0020_I_x0020_Opening_x0020_CD">
      <xsd:simpleType>
        <xsd:restriction base="dms:DateTime"/>
      </xsd:simpleType>
    </xsd:element>
    <xsd:element name="DD_x0020_Phase_x0020_I_x0020_Opening_x0020_CD" ma:index="113" nillable="true" ma:displayName="DD Phase I Opening (CD)" ma:internalName="DD_x0020_Phase_x0020_I_x0020_Opening_x0020_CD">
      <xsd:simpleType>
        <xsd:restriction base="dms:Number"/>
      </xsd:simpleType>
    </xsd:element>
    <xsd:element name="SD_x0020_Phase_x0020_I_x0020_Evaluation_x0020_CD" ma:index="114" nillable="true" ma:displayName="SD Phase I Evaluation (CD)" ma:format="DateOnly" ma:internalName="SD_x0020_Phase_x0020_I_x0020_Evaluation_x0020_CD">
      <xsd:simpleType>
        <xsd:restriction base="dms:DateTime"/>
      </xsd:simpleType>
    </xsd:element>
    <xsd:element name="ED_x0020_Phase_x0020_I_x0020_Evaluation_x0020_CD" ma:index="115" nillable="true" ma:displayName="ED Phase I Evaluation (CD)" ma:format="DateOnly" ma:internalName="ED_x0020_Phase_x0020_I_x0020_Evaluation_x0020_CD">
      <xsd:simpleType>
        <xsd:restriction base="dms:DateTime"/>
      </xsd:simpleType>
    </xsd:element>
    <xsd:element name="DD_x0020_Phase_x0020_I_x0020_Evaluation_x0020_CD" ma:index="116" nillable="true" ma:displayName="DD Phase I Evaluation (CD)" ma:internalName="DD_x0020_Phase_x0020_I_x0020_Evaluation_x0020_CD">
      <xsd:simpleType>
        <xsd:restriction base="dms:Number"/>
      </xsd:simpleType>
    </xsd:element>
    <xsd:element name="Phase_x0020_I_x0020_DD_x0020_Preparation_x0020_of_x0020_minutes_x0020_and_x0020_report_x0020_to_x0020_AO_x0020__x0028_CD_x0029_" ma:index="117" nillable="true" ma:displayName="DD Phase I Preparation of minutes and report to AO (CD)" ma:internalName="Phase_x0020_I_x0020_DD_x0020_Preparation_x0020_of_x0020_minutes_x0020_and_x0020_report_x0020_to_x0020_AO_x0020__x0028_CD_x0029_">
      <xsd:simpleType>
        <xsd:restriction base="dms:Number"/>
      </xsd:simpleType>
    </xsd:element>
    <xsd:element name="Phase_x0020_I_x0020_SD_x0020_Preparation_x0020_of_x0020_minutes_x0020_and_x0020_report_x0020_to_x0020_AO_x0020__x0028_CD_x0029_" ma:index="118" nillable="true" ma:displayName="SD Phase I Preparation of minutes and report to AO (CD)" ma:format="DateOnly" ma:internalName="Phase_x0020_I_x0020_SD_x0020_Preparation_x0020_of_x0020_minutes_x0020_and_x0020_report_x0020_to_x0020_AO_x0020__x0028_CD_x0029_">
      <xsd:simpleType>
        <xsd:restriction base="dms:DateTime"/>
      </xsd:simpleType>
    </xsd:element>
    <xsd:element name="Phase_x0020_I_x0020_ED_x0020_Preparation_x0020_of_x0020_minutes_x0020_and_x0020_report_x0020_to_x0020_AO_x0020__x0028_CD_x0029_" ma:index="119" nillable="true" ma:displayName="ED Phase I Preparation of minutes and report to AO (CD)" ma:format="DateOnly" ma:internalName="Phase_x0020_I_x0020_ED_x0020_Preparation_x0020_of_x0020_minutes_x0020_and_x0020_report_x0020_to_x0020_AO_x0020__x0028_CD_x0029_">
      <xsd:simpleType>
        <xsd:restriction base="dms:DateTime"/>
      </xsd:simpleType>
    </xsd:element>
    <xsd:element name="DD_x0020_End_x0020_of_x0020_Phase_x0020_II_x0020_and_x0020_Launch_x0020_of_x0020_Phase_x0020_III_x0020_Legal_x0020_and_x0020_Finance_x0020_Verification_x0020__x0028_CD_x0029_" ma:index="120" nillable="true" ma:displayName="DD End of Phase II and Launch of Phase III Legal Verification (CD)" ma:internalName="DD_x0020_End_x0020_of_x0020_Phase_x0020_II_x0020_and_x0020_Launch_x0020_of_x0020_Phase_x0020_III_x0020_Legal_x0020_and_x0020_Finance_x0020_Verification_x0020__x0028_CD_x0029_">
      <xsd:simpleType>
        <xsd:restriction base="dms:Number"/>
      </xsd:simpleType>
    </xsd:element>
    <xsd:element name="SD_x0020_End_x0020_of_x0020_Phase_x0020_II_x0020_and_x0020_Launch_x0020_of_x0020_Phase_x0020_III_x0020_Legal_x0020_and_x0020_Finance_x0020_Verification_x0020__x0028_CD_x0029_" ma:index="121" nillable="true" ma:displayName="SD End of Phase II and Launch of Phase III Legal Verification (CD)" ma:format="DateOnly" ma:internalName="SD_x0020_End_x0020_of_x0020_Phase_x0020_II_x0020_and_x0020_Launch_x0020_of_x0020_Phase_x0020_III_x0020_Legal_x0020_and_x0020_Finance_x0020_Verification_x0020__x0028_CD_x0029_">
      <xsd:simpleType>
        <xsd:restriction base="dms:DateTime"/>
      </xsd:simpleType>
    </xsd:element>
    <xsd:element name="ED_x0020_End_x0020_of_x0020_Phase_x0020_II_x0020_and_x0020_Launch_x0020_of_x0020_Phase_x0020_III_x0020_Legal_x0020_and_x0020_Finance_x0020_Verification_x0020__x0028_CD_x0029_" ma:index="122" nillable="true" ma:displayName="ED End of Phase II and Launch of Phase III Legal Verification (CD)" ma:format="DateOnly" ma:internalName="ED_x0020_End_x0020_of_x0020_Phase_x0020_II_x0020_and_x0020_Launch_x0020_of_x0020_Phase_x0020_III_x0020_Legal_x0020_and_x0020_Finance_x0020_Verification_x0020__x0028_CD_x0029_">
      <xsd:simpleType>
        <xsd:restriction base="dms:DateTime"/>
      </xsd:simpleType>
    </xsd:element>
    <xsd:element name="DD_x0020_Phase_x0020_I_x0020_Send_x0020_out_x0020_invitaton_x0020_to_x0020_take_x0020_part_x0020_in_x0020_the_x0020_dialogue_x0020_and_x0020_rejection_x0020_letters_x0020__x0028_CD_x0029_" ma:index="123" nillable="true" ma:displayName="DD Phase I Send out invitaton to take part in the dialogue and rejection letters (CD)" ma:internalName="DD_x0020_Phase_x0020_I_x0020_Send_x0020_out_x0020_invitaton_x0020_to_x0020_take_x0020_part_x0020_in_x0020_the_x0020_dialogue_x0020_and_x0020_rejection_x0020_letters_x0020__x0028_CD_x0029_">
      <xsd:simpleType>
        <xsd:restriction base="dms:Number"/>
      </xsd:simpleType>
    </xsd:element>
    <xsd:element name="SD_x0020_Phase_x0020_I_x0020_Send_x0020_out_x0020_invitaton_x0020_to_x0020_take_x0020_part_x0020_in_x0020_the_x0020_dialogue_x0020_and_x0020_rejection_x0020_letters_x0020__x0028_CD_x0029_" ma:index="124" nillable="true" ma:displayName="SD Phase I Send out invitaton to take part in the dialogue and rejection letters (CD)" ma:format="DateOnly" ma:internalName="SD_x0020_Phase_x0020_I_x0020_Send_x0020_out_x0020_invitaton_x0020_to_x0020_take_x0020_part_x0020_in_x0020_the_x0020_dialogue_x0020_and_x0020_rejection_x0020_letters_x0020__x0028_CD_x0029_">
      <xsd:simpleType>
        <xsd:restriction base="dms:DateTime"/>
      </xsd:simpleType>
    </xsd:element>
    <xsd:element name="ED_x0020_Phase_x0020_I_x0020_Send_x0020_out_x0020_invitaton_x0020_to_x0020_take_x0020_part_x0020_in_x0020_the_x0020_dialogue_x0020_and_x0020_rejection_x0020_letters_x0020__x0028_CD_x0029_" ma:index="125" nillable="true" ma:displayName="ED Phase I Send out invitaton to take part in the dialogue and rejection letters (CD)" ma:format="DateOnly" ma:internalName="ED_x0020_Phase_x0020_I_x0020_Send_x0020_out_x0020_invitaton_x0020_to_x0020_take_x0020_part_x0020_in_x0020_the_x0020_dialogue_x0020_and_x0020_rejection_x0020_letters_x0020__x0028_CD_x0029_">
      <xsd:simpleType>
        <xsd:restriction base="dms:DateTime"/>
      </xsd:simpleType>
    </xsd:element>
    <xsd:element name="DD_x0020_Phase_x0020_I_x0020_Legal_x0020_verification_x0020_and_x0020_signature_x0020_from_x0020_AO_x0020__x0028_CD_x0029_" ma:index="126" nillable="true" ma:displayName="DD End of Phase I Legal verification and signature from AO (CD)" ma:internalName="DD_x0020_Phase_x0020_I_x0020_Legal_x0020_verification_x0020_and_x0020_signature_x0020_from_x0020_AO_x0020__x0028_CD_x0029_">
      <xsd:simpleType>
        <xsd:restriction base="dms:Number"/>
      </xsd:simpleType>
    </xsd:element>
    <xsd:element name="SD_x0020_Phase_x0020_I_x0020_Legal_x0020_verification_x0020_and_x0020_signature_x0020_from_x0020_AO_x0020__x0028_CD_x0029_" ma:index="127" nillable="true" ma:displayName="SD End of Phase I Legal verification and signature from AO (CD)" ma:format="DateOnly" ma:internalName="SD_x0020_Phase_x0020_I_x0020_Legal_x0020_verification_x0020_and_x0020_signature_x0020_from_x0020_AO_x0020__x0028_CD_x0029_">
      <xsd:simpleType>
        <xsd:restriction base="dms:DateTime"/>
      </xsd:simpleType>
    </xsd:element>
    <xsd:element name="ED_x0020_Phase_x0020_I_x0020_Legal_x0020_verification_x0020_and_x0020_signature_x0020_from_x0020_AO_x0020__x0028_CD_x0029_" ma:index="128" nillable="true" ma:displayName="ED End of Phase I Legal verification and signature from AO (CD)" ma:format="DateOnly" ma:internalName="ED_x0020_Phase_x0020_I_x0020_Legal_x0020_verification_x0020_and_x0020_signature_x0020_from_x0020_AO_x0020__x0028_CD_x0029_">
      <xsd:simpleType>
        <xsd:restriction base="dms:DateTime"/>
      </xsd:simpleType>
    </xsd:element>
    <xsd:element name="SD_x0020_Phase_x0020_II_x0020_Dialogue_x0020_with_x0020_selected_x0020_candidates_x0020__x0028_CD_x0029_" ma:index="129" nillable="true" ma:displayName="SD Phase II Dialogue with selected candidates (CD)" ma:format="DateOnly" ma:internalName="SD_x0020_Phase_x0020_II_x0020_Dialogue_x0020_with_x0020_selected_x0020_candidates_x0020__x0028_CD_x0029_">
      <xsd:simpleType>
        <xsd:restriction base="dms:DateTime"/>
      </xsd:simpleType>
    </xsd:element>
    <xsd:element name="ED_x0020_Phase_x0020_II_x0020_Dialogue_x0020_with_x0020_selected_x0020_candidates_x0020__x0028_CD_x0029_" ma:index="130" nillable="true" ma:displayName="ED Phase II Dialogue with selected candidates (CD)" ma:format="DateOnly" ma:internalName="ED_x0020_Phase_x0020_II_x0020_Dialogue_x0020_with_x0020_selected_x0020_candidates_x0020__x0028_CD_x0029_">
      <xsd:simpleType>
        <xsd:restriction base="dms:DateTime"/>
      </xsd:simpleType>
    </xsd:element>
    <xsd:element name="DD_x0020_Phase_x0020_II_x0020_Dialogue_x0020_with_x0020_selected_x0020_candidates_x0020__x0028_CD_x0029_" ma:index="131" nillable="true" ma:displayName="DD Phase II Dialogue with selected candidates (CD)" ma:internalName="DD_x0020_Phase_x0020_II_x0020_Dialogue_x0020_with_x0020_selected_x0020_candidates_x0020__x0028_CD_x0029_">
      <xsd:simpleType>
        <xsd:restriction base="dms:Number"/>
      </xsd:simpleType>
    </xsd:element>
    <xsd:element name="SD_x0020_Phase_x0020_II_x0020_Preparation_x0020_of_x0020_minutes_x0020_and_x0020_report_x0020_to_x0020_AO_x0020__x0028_CD_x0029_" ma:index="132" nillable="true" ma:displayName="SD Phase II Preparation of minutes and report to AO (CD)" ma:format="DateOnly" ma:internalName="SD_x0020_Phase_x0020_II_x0020_Preparation_x0020_of_x0020_minutes_x0020_and_x0020_report_x0020_to_x0020_AO_x0020__x0028_CD_x0029_">
      <xsd:simpleType>
        <xsd:restriction base="dms:DateTime"/>
      </xsd:simpleType>
    </xsd:element>
    <xsd:element name="ED_x0020_Phase_x0020_II_x0020_Preparation_x0020_of_x0020_minutes_x0020_and_x0020_report_x0020_to_x0020_AO_x0020__x0028_CD_x0029_" ma:index="133" nillable="true" ma:displayName="ED Phase II Preparation of minutes and report to AO (CD)" ma:format="DateOnly" ma:internalName="ED_x0020_Phase_x0020_II_x0020_Preparation_x0020_of_x0020_minutes_x0020_and_x0020_report_x0020_to_x0020_AO_x0020__x0028_CD_x0029_">
      <xsd:simpleType>
        <xsd:restriction base="dms:DateTime"/>
      </xsd:simpleType>
    </xsd:element>
    <xsd:element name="DD_x0020_Phase_x0020_II_x0020_Preparation_x0020_of_x0020_minutes_x0020_and_x0020_report_x0020_to_x0020_AO_x0020__x0028_CD_x0029_" ma:index="134" nillable="true" ma:displayName="DD Phase II Preparation of minutes and report to AO (CD)" ma:internalName="DD_x0020_Phase_x0020_II_x0020_Preparation_x0020_of_x0020_minutes_x0020_and_x0020_report_x0020_to_x0020_AO_x0020__x0028_CD_x0029_">
      <xsd:simpleType>
        <xsd:restriction base="dms:Number"/>
      </xsd:simpleType>
    </xsd:element>
    <xsd:element name="SD_x0020_Phase_x0020_III_x0020_Documentation_x0020_preparation_x0020__x0028_CD_x0029_" ma:index="135" nillable="true" ma:displayName="SD Phase III Documentation preparation (CD)" ma:format="DateOnly" ma:internalName="SD_x0020_Phase_x0020_III_x0020_Documentation_x0020_preparation_x0020__x0028_CD_x0029_">
      <xsd:simpleType>
        <xsd:restriction base="dms:DateTime"/>
      </xsd:simpleType>
    </xsd:element>
    <xsd:element name="ED_x0020_Phase_x0020_III_x0020_Documentation_x0020_preparation_x0020__x0028_CD_x0029_" ma:index="136" nillable="true" ma:displayName="ED Phase III Documentation preparation (CD)" ma:format="DateOnly" ma:internalName="ED_x0020_Phase_x0020_III_x0020_Documentation_x0020_preparation_x0020__x0028_CD_x0029_">
      <xsd:simpleType>
        <xsd:restriction base="dms:DateTime"/>
      </xsd:simpleType>
    </xsd:element>
    <xsd:element name="DD_x0020_Phase_x0020_III_x0020_Documentation_x0020_preparation_x0020__x0028_CD_x0029_" ma:index="137" nillable="true" ma:displayName="DD Phase III Documentation preparation (CD)" ma:internalName="DD_x0020_Phase_x0020_III_x0020_Documentation_x0020_preparation_x0020__x0028_CD_x0029_">
      <xsd:simpleType>
        <xsd:restriction base="dms:Number"/>
      </xsd:simpleType>
    </xsd:element>
    <xsd:element name="SD_x0020_Phase_x0020_III_x0020_Legal_x0020_verification_x0020_and_x0020_signature_x0020_AO_x0020__x0028_CD_x0029_" ma:index="138" nillable="true" ma:displayName="SD Phase III Legal verification and signature AO (CD)" ma:format="DateOnly" ma:internalName="SD_x0020_Phase_x0020_III_x0020_Legal_x0020_verification_x0020_and_x0020_signature_x0020_AO_x0020__x0028_CD_x0029_">
      <xsd:simpleType>
        <xsd:restriction base="dms:DateTime"/>
      </xsd:simpleType>
    </xsd:element>
    <xsd:element name="ED_x0020_Phase_x0020_III_x0020_Legal_x0020_verification_x0020_and_x0020_signature_x0020_AO_x0020__x0028_CD_x0029_" ma:index="139" nillable="true" ma:displayName="ED Phase III Legal verification and signature AO (CD)" ma:format="DateOnly" ma:internalName="ED_x0020_Phase_x0020_III_x0020_Legal_x0020_verification_x0020_and_x0020_signature_x0020_AO_x0020__x0028_CD_x0029_">
      <xsd:simpleType>
        <xsd:restriction base="dms:DateTime"/>
      </xsd:simpleType>
    </xsd:element>
    <xsd:element name="DD_x0020_Phase_x0020_III_x0020_Legal_x0020_verification_x0020_and_x0020_signature_x0020_AO_x0020__x0028_CD_x0029_" ma:index="140" nillable="true" ma:displayName="DD Phase III Legal verification and signature AO (CD)" ma:internalName="DD_x0020_Phase_x0020_III_x0020_Legal_x0020_verification_x0020_and_x0020_signature_x0020_AO_x0020__x0028_CD_x0029_">
      <xsd:simpleType>
        <xsd:restriction base="dms:Number"/>
      </xsd:simpleType>
    </xsd:element>
    <xsd:element name="SD_x0020_Phase_x0020_III_x0020_Dispatch_x0020_of_x0020_procurement_x0020_documents_x0020__x0028_CD_x0029_" ma:index="141" nillable="true" ma:displayName="SD Phase III Dispatch of procurement documents (CD)" ma:format="DateOnly" ma:internalName="SD_x0020_Phase_x0020_III_x0020_Dispatch_x0020_of_x0020_procurement_x0020_documents_x0020__x0028_CD_x0029_">
      <xsd:simpleType>
        <xsd:restriction base="dms:DateTime"/>
      </xsd:simpleType>
    </xsd:element>
    <xsd:element name="ED_x0020_Phase_x0020_III_x0020_Dispatch_x0020_of_x0020_procurement_x0020_documents_x0020__x0028_CD_x0029_" ma:index="142" nillable="true" ma:displayName="ED Phase III Dispatch of procurement documents (CD)" ma:format="DateOnly" ma:internalName="ED_x0020_Phase_x0020_III_x0020_Dispatch_x0020_of_x0020_procurement_x0020_documents_x0020__x0028_CD_x0029_">
      <xsd:simpleType>
        <xsd:restriction base="dms:DateTime"/>
      </xsd:simpleType>
    </xsd:element>
    <xsd:element name="DD_x0020_Phase_x0020_III_x0020_Dispatch_x0020_of_x0020_procurement_x0020_documents_x0020__x0028_CD_x0029_" ma:index="143" nillable="true" ma:displayName="DD Phase III Dispatch of procurement documents (CD)" ma:internalName="DD_x0020_Phase_x0020_III_x0020_Dispatch_x0020_of_x0020_procurement_x0020_documents_x0020__x0028_CD_x0029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D_x0020_verification xmlns="488de78e-08bf-4a6a-94ee-645c1ed3e8a5">2018-07-04T03:00:00+00:00</ED_x0020_verification>
    <DD_x0020_End_x0020_of_x0020_Phase_x0020_1_x0020_Leg_x002f_Fin_x0020_and_x0020_AO xmlns="488de78e-08bf-4a6a-94ee-645c1ed3e8a5" xsi:nil="true"/>
    <UrlApproval xmlns="488de78e-08bf-4a6a-94ee-645c1ed3e8a5">
      <Url xsi:nil="true"/>
      <Description xsi:nil="true"/>
    </UrlApproval>
    <Description_x0020_of_x0020_contract xmlns="488de78e-08bf-4a6a-94ee-645c1ed3e8a5">General Communication and Publication Services</Description_x0020_of_x0020_contract>
    <EMSA_x0020_Unit_x0020_Name xmlns="488de78e-08bf-4a6a-94ee-645c1ed3e8a5">Executive Bureau</EMSA_x0020_Unit_x0020_Name>
    <SD_x0020_evaluation xmlns="488de78e-08bf-4a6a-94ee-645c1ed3e8a5">2018-05-21T00:00:00+00:00</SD_x0020_evaluation>
    <SD_x0020_Legal_x0020_Entity xmlns="488de78e-08bf-4a6a-94ee-645c1ed3e8a5">2018-06-15T02:00:00+00:00</SD_x0020_Legal_x0020_Entity>
    <DD_x0020_verification xmlns="488de78e-08bf-4a6a-94ee-645c1ed3e8a5">5</DD_x0020_verification>
    <SD_x0020_award_x0020_notice xmlns="488de78e-08bf-4a6a-94ee-645c1ed3e8a5">2018-07-24T07:00:00+00:00</SD_x0020_award_x0020_notice>
    <SD_x0020_Application_x0020_report xmlns="488de78e-08bf-4a6a-94ee-645c1ed3e8a5" xsi:nil="true"/>
    <ED_x0020_End_x0020_of_x0020_Phase_x0020_1_x0020_Leg_x002f_Fin_x0020_and_x0020_AO xmlns="488de78e-08bf-4a6a-94ee-645c1ed3e8a5" xsi:nil="true"/>
    <SD_x0020_Phase_x0020_I_x0020_Opening_x0020__x0028_CD_x0029_ xmlns="488de78e-08bf-4a6a-94ee-645c1ed3e8a5" xsi:nil="true"/>
    <SD_x0020_Phase_x0020_I_x0020_Evaluation_x0020_CD xmlns="488de78e-08bf-4a6a-94ee-645c1ed3e8a5" xsi:nil="true"/>
    <Phase_x0020_I_x0020_SD_x0020_Preparation_x0020_of_x0020_minutes_x0020_and_x0020_report_x0020_to_x0020_AO_x0020__x0028_CD_x0029_ xmlns="488de78e-08bf-4a6a-94ee-645c1ed3e8a5" xsi:nil="true"/>
    <Project_x0020_Officer xmlns="488de78e-08bf-4a6a-94ee-645c1ed3e8a5">
      <UserInfo>
        <DisplayName>MACPHERSON Ann (EMSA)</DisplayName>
        <AccountId>123</AccountId>
        <AccountType/>
      </UserInfo>
    </Project_x0020_Officer>
    <DD_x0020_evaluation xmlns="488de78e-08bf-4a6a-94ee-645c1ed3e8a5">14</DD_x0020_evaluation>
    <SD_x0020_verification xmlns="488de78e-08bf-4a6a-94ee-645c1ed3e8a5">2018-06-27T03:00:00+00:00</SD_x0020_verification>
    <SD_x0020_Moratorium_x0020__x0028_SNEG_x0029_ xmlns="488de78e-08bf-4a6a-94ee-645c1ed3e8a5" xsi:nil="true"/>
    <ED_x0020_Application_x0020_preparation xmlns="488de78e-08bf-4a6a-94ee-645c1ed3e8a5" xsi:nil="true"/>
    <ED_x0020_Phase_x0020_I_x0020_Opening_x0020_CD xmlns="488de78e-08bf-4a6a-94ee-645c1ed3e8a5" xsi:nil="true"/>
    <DD_x0020_Phase_x0020_I_x0020_Evaluation_x0020_CD xmlns="488de78e-08bf-4a6a-94ee-645c1ed3e8a5" xsi:nil="true"/>
    <Phase_x0020_I_x0020_DD_x0020_Preparation_x0020_of_x0020_minutes_x0020_and_x0020_report_x0020_to_x0020_AO_x0020__x0028_CD_x0029_ xmlns="488de78e-08bf-4a6a-94ee-645c1ed3e8a5" xsi:nil="true"/>
    <ED_x0020_Phase_x0020_I_x0020_Legal_x0020_verification_x0020_and_x0020_signature_x0020_from_x0020_AO_x0020__x0028_CD_x0029_ xmlns="488de78e-08bf-4a6a-94ee-645c1ed3e8a5" xsi:nil="true"/>
    <Estimated_x0020_Value xmlns="488de78e-08bf-4a6a-94ee-645c1ed3e8a5">645000</Estimated_x0020_Value>
    <ED_x0020_evaluation xmlns="488de78e-08bf-4a6a-94ee-645c1ed3e8a5">2018-06-04T00:00:00+00:00</ED_x0020_evaluation>
    <DD_x0020_LE xmlns="488de78e-08bf-4a6a-94ee-645c1ed3e8a5">7</DD_x0020_LE>
    <SD_x0020_Appliction_x0020_preparation xmlns="488de78e-08bf-4a6a-94ee-645c1ed3e8a5" xsi:nil="true"/>
    <DD_x0020_Application_x0020_preparation xmlns="488de78e-08bf-4a6a-94ee-645c1ed3e8a5" xsi:nil="true"/>
    <SD_x0020_End_x0020_of_x0020_Phase_x0020_1_x0020_Leg_x002f_Fin_x0020_and_x0020_AO xmlns="488de78e-08bf-4a6a-94ee-645c1ed3e8a5" xsi:nil="true"/>
    <DD_x0020_Phase_x0020_I_x0020_Opening_x0020_CD xmlns="488de78e-08bf-4a6a-94ee-645c1ed3e8a5" xsi:nil="true"/>
    <ED_x0020_Phase_x0020_I_x0020_Evaluation_x0020_CD xmlns="488de78e-08bf-4a6a-94ee-645c1ed3e8a5" xsi:nil="true"/>
    <Phase_x0020_I_x0020_ED_x0020_Preparation_x0020_of_x0020_minutes_x0020_and_x0020_report_x0020_to_x0020_AO_x0020__x0028_CD_x0029_ xmlns="488de78e-08bf-4a6a-94ee-645c1ed3e8a5" xsi:nil="true"/>
    <DD_x0020_Phase_x0020_I_x0020_Legal_x0020_verification_x0020_and_x0020_signature_x0020_from_x0020_AO_x0020__x0028_CD_x0029_ xmlns="488de78e-08bf-4a6a-94ee-645c1ed3e8a5" xsi:nil="true"/>
    <TypePT xmlns="488de78e-08bf-4a6a-94ee-645c1ed3e8a5">Optional</TypePT>
    <Initiating_x0020_Agent xmlns="488de78e-08bf-4a6a-94ee-645c1ed3e8a5">
      <UserInfo>
        <DisplayName>LANDEAU Gabriela (EMSA)</DisplayName>
        <AccountId>89</AccountId>
        <AccountType/>
      </UserInfo>
    </Initiating_x0020_Agent>
    <Financial_x0020_Verifier xmlns="488de78e-08bf-4a6a-94ee-645c1ed3e8a5">
      <UserInfo>
        <DisplayName>COSTA ALEGRE Eva (EMSA)</DisplayName>
        <AccountId>54</AccountId>
        <AccountType/>
      </UserInfo>
    </Financial_x0020_Verifier>
    <SD_x0020_Application_x0020_Leg_x002f_Fin_x0020_and_x0020_AO xmlns="488de78e-08bf-4a6a-94ee-645c1ed3e8a5" xsi:nil="true"/>
    <DD_x0020_Evaluation_x0020_and_x0020_negotiations xmlns="488de78e-08bf-4a6a-94ee-645c1ed3e8a5" xsi:nil="true"/>
    <DD_x0020_End_x0020_of_x0020_Phase_x0020_II_x0020_and_x0020_Launch_x0020_of_x0020_Phase_x0020_III_x0020_Legal_x0020_and_x0020_Finance_x0020_Verification_x0020__x0028_CD_x0029_ xmlns="488de78e-08bf-4a6a-94ee-645c1ed3e8a5" xsi:nil="true"/>
    <Dedicated_x0020_e-mail_x0020_address xmlns="488de78e-08bf-4a6a-94ee-645c1ed3e8a5">open092018@emsa.europa.eu</Dedicated_x0020_e-mail_x0020_address>
    <SD_x0020_delay xmlns="488de78e-08bf-4a6a-94ee-645c1ed3e8a5" xsi:nil="true"/>
    <Budget_x0020_line xmlns="488de78e-08bf-4a6a-94ee-645c1ed3e8a5">3200</Budget_x0020_line>
    <ED_x0020_Evaluation_x0020_and_x0020_negotiations xmlns="488de78e-08bf-4a6a-94ee-645c1ed3e8a5" xsi:nil="true"/>
    <ED_x0020_End_x0020_of_x0020_Phase_x0020_II_x0020_and_x0020_Launch_x0020_of_x0020_Phase_x0020_III_x0020_Legal_x0020_and_x0020_Finance_x0020_Verification_x0020__x0028_CD_x0029_ xmlns="488de78e-08bf-4a6a-94ee-645c1ed3e8a5" xsi:nil="true"/>
    <EMSA_x0020_Unit xmlns="488de78e-08bf-4a6a-94ee-645c1ed3e8a5">E.B.</EMSA_x0020_Unit>
    <Contract_x0020_type xmlns="488de78e-08bf-4a6a-94ee-645c1ed3e8a5">Framework Service Contract</Contract_x0020_type>
    <SD_x0020_Leg_x002f_Fin_x0020_and_x0020_AO xmlns="488de78e-08bf-4a6a-94ee-645c1ed3e8a5">2018-03-12T00:00:00+00:00</SD_x0020_Leg_x002f_Fin_x0020_and_x0020_AO>
    <DD_x0020_submission xmlns="488de78e-08bf-4a6a-94ee-645c1ed3e8a5">42</DD_x0020_submission>
    <ED_x0020_moratorium xmlns="488de78e-08bf-4a6a-94ee-645c1ed3e8a5" xsi:nil="true"/>
    <DD_x0020_Memorandum_x0020__x0028_SNEG_x0029_ xmlns="488de78e-08bf-4a6a-94ee-645c1ed3e8a5" xsi:nil="true"/>
    <ED_x0020_Application_x0020_Leg_x002f_Fin_x0020_and_x0020_AO xmlns="488de78e-08bf-4a6a-94ee-645c1ed3e8a5" xsi:nil="true"/>
    <DD_x0020_Phase_x0020_III_x0020_Documentation_x0020_preparation_x0020__x0028_CD_x0029_ xmlns="488de78e-08bf-4a6a-94ee-645c1ed3e8a5" xsi:nil="true"/>
    <Reference_x0020_Number xmlns="488de78e-08bf-4a6a-94ee-645c1ed3e8a5">EMSA/OP/9/2018</Reference_x0020_Number>
    <ED_x0020_submission xmlns="488de78e-08bf-4a6a-94ee-645c1ed3e8a5">2018-05-04T00:00:00+00:00</ED_x0020_submission>
    <DD_x0020_moratorium xmlns="488de78e-08bf-4a6a-94ee-645c1ed3e8a5" xsi:nil="true"/>
    <DD_x0020_Application_x0020_Leg_x002f_Fin_x0020_and_x0020_AO xmlns="488de78e-08bf-4a6a-94ee-645c1ed3e8a5" xsi:nil="true"/>
    <SD_x0020_Application_x0020_evaluation xmlns="488de78e-08bf-4a6a-94ee-645c1ed3e8a5" xsi:nil="true"/>
    <SD_x0020_Evaluation_x0020_and_x0020_negotiations xmlns="488de78e-08bf-4a6a-94ee-645c1ed3e8a5" xsi:nil="true"/>
    <SD_x0020_End_x0020_of_x0020_Phase_x0020_II_x0020_and_x0020_Launch_x0020_of_x0020_Phase_x0020_III_x0020_Legal_x0020_and_x0020_Finance_x0020_Verification_x0020__x0028_CD_x0029_ xmlns="488de78e-08bf-4a6a-94ee-645c1ed3e8a5" xsi:nil="true"/>
    <ED_x0020_Phase_x0020_III_x0020_Documentation_x0020_preparation_x0020__x0028_CD_x0029_ xmlns="488de78e-08bf-4a6a-94ee-645c1ed3e8a5" xsi:nil="true"/>
    <ED_x0020_preparation xmlns="488de78e-08bf-4a6a-94ee-645c1ed3e8a5">2018-03-09T00:00:00+00:00</ED_x0020_preparation>
    <ED_x0020_Moratorium_x0020__x0028_SNEG_x0029_ xmlns="488de78e-08bf-4a6a-94ee-645c1ed3e8a5" xsi:nil="true"/>
    <DD_x0020_Application_x0020_delay xmlns="488de78e-08bf-4a6a-94ee-645c1ed3e8a5" xsi:nil="true"/>
    <SD_x0020_Phase_x0020_I_x0020_Send_x0020_out_x0020_invitaton_x0020_to_x0020_take_x0020_part_x0020_in_x0020_the_x0020_dialogue_x0020_and_x0020_rejection_x0020_letters_x0020__x0028_CD_x0029_ xmlns="488de78e-08bf-4a6a-94ee-645c1ed3e8a5" xsi:nil="true"/>
    <Authorising_x0020_Officer xmlns="488de78e-08bf-4a6a-94ee-645c1ed3e8a5">
      <UserInfo>
        <DisplayName>MYLLY Markku (EMSA)</DisplayName>
        <AccountId>46</AccountId>
        <AccountType/>
      </UserInfo>
    </Authorising_x0020_Officer>
    <DD_x0020_preparation xmlns="488de78e-08bf-4a6a-94ee-645c1ed3e8a5">6</DD_x0020_preparation>
    <SD_x0020_dispatch_x0020_contract_x0020_notice xmlns="488de78e-08bf-4a6a-94ee-645c1ed3e8a5">2018-03-20T00:00:00+00:00</SD_x0020_dispatch_x0020_contract_x0020_notice>
    <ED_x0020_Application_x0020_delay xmlns="488de78e-08bf-4a6a-94ee-645c1ed3e8a5" xsi:nil="true"/>
    <SD_x0020_preparation xmlns="488de78e-08bf-4a6a-94ee-645c1ed3e8a5">2018-03-01T00:00:00+00:00</SD_x0020_preparation>
    <DD_x0020_dispatch_x0020_contract_x0020_notice xmlns="488de78e-08bf-4a6a-94ee-645c1ed3e8a5">2</DD_x0020_dispatch_x0020_contract_x0020_notice>
    <DD_x0020_opening xmlns="488de78e-08bf-4a6a-94ee-645c1ed3e8a5">1</DD_x0020_opening>
    <DD_x0020_award_x0020_notice xmlns="488de78e-08bf-4a6a-94ee-645c1ed3e8a5">1</DD_x0020_award_x0020_notice>
    <ED_x0020_Phase_x0020_I_x0020_Request_x0020_to_x0020_participate_x0020_postal_x0020_delay_x0020_CD xmlns="488de78e-08bf-4a6a-94ee-645c1ed3e8a5" xsi:nil="true"/>
    <DD_x0020_Phase_x0020_III_x0020_Dispatch_x0020_of_x0020_procurement_x0020_documents_x0020__x0028_CD_x0029_ xmlns="488de78e-08bf-4a6a-94ee-645c1ed3e8a5" xsi:nil="true"/>
    <ED_x0020_dispatch_x0020_contract_x0020_notice xmlns="488de78e-08bf-4a6a-94ee-645c1ed3e8a5">2018-03-22T00:00:00+00:00</ED_x0020_dispatch_x0020_contract_x0020_notice>
    <ED_x0020_opening xmlns="488de78e-08bf-4a6a-94ee-645c1ed3e8a5">2018-05-18T00:00:00+00:00</ED_x0020_opening>
    <ED_x0020_award_x0020_notice xmlns="488de78e-08bf-4a6a-94ee-645c1ed3e8a5">2018-07-25T07:00:00+00:00</ED_x0020_award_x0020_notice>
    <SD_x0020_Application_x0020_delay xmlns="488de78e-08bf-4a6a-94ee-645c1ed3e8a5" xsi:nil="true"/>
    <DD_x0020_Phase_x0020_I_x0020_Request_x0020_to_x0020_participate_x0020_postal_x0020_delay_x0020_CD xmlns="488de78e-08bf-4a6a-94ee-645c1ed3e8a5" xsi:nil="true"/>
    <ED_x0020_Phase_x0020_III_x0020_Dispatch_x0020_of_x0020_procurement_x0020_documents_x0020__x0028_CD_x0029_ xmlns="488de78e-08bf-4a6a-94ee-645c1ed3e8a5" xsi:nil="true"/>
    <ED_x0020_Leg_x002f_Fin_x0020_and_x0020_AO xmlns="488de78e-08bf-4a6a-94ee-645c1ed3e8a5">2018-03-19T00:00:00+00:00</ED_x0020_Leg_x002f_Fin_x0020_and_x0020_AO>
    <DD_x0020_report xmlns="488de78e-08bf-4a6a-94ee-645c1ed3e8a5">7</DD_x0020_report>
    <SD_x0020_Phase_x0020_II_x0020_dispatch xmlns="488de78e-08bf-4a6a-94ee-645c1ed3e8a5" xsi:nil="true"/>
    <SD_x0020_Phase_x0020_I_x0020_Legal_x0020_verification_x0020_and_x0020_signature_x0020_from_x0020_AO_x0020__x0028_CD_x0029_ xmlns="488de78e-08bf-4a6a-94ee-645c1ed3e8a5" xsi:nil="true"/>
    <DD_x0020_Phase_x0020_II_x0020_Dialogue_x0020_with_x0020_selected_x0020_candidates_x0020__x0028_CD_x0029_ xmlns="488de78e-08bf-4a6a-94ee-645c1ed3e8a5" xsi:nil="true"/>
    <Duration_x0020_of_x0020_contract xmlns="488de78e-08bf-4a6a-94ee-645c1ed3e8a5">48</Duration_x0020_of_x0020_contract>
    <DD_x0020_Leg_x002f_Fin_x0020_and_x0020_AO xmlns="488de78e-08bf-4a6a-94ee-645c1ed3e8a5">5</DD_x0020_Leg_x002f_Fin_x0020_and_x0020_AO>
    <ED_x0020_report xmlns="488de78e-08bf-4a6a-94ee-645c1ed3e8a5">2018-06-14T01:00:00+00:00</ED_x0020_report>
    <SD_x0020_Request_x0020_to_x0020_participate_x0020_ xmlns="488de78e-08bf-4a6a-94ee-645c1ed3e8a5" xsi:nil="true"/>
    <ED_x0020_Phase_x0020_II_x0020_Dialogue_x0020_with_x0020_selected_x0020_candidates_x0020__x0028_CD_x0029_ xmlns="488de78e-08bf-4a6a-94ee-645c1ed3e8a5" xsi:nil="true"/>
    <SD_x0020_Phase_x0020_III_x0020_Documentation_x0020_preparation_x0020__x0028_CD_x0029_ xmlns="488de78e-08bf-4a6a-94ee-645c1ed3e8a5" xsi:nil="true"/>
    <DD_x0020_delay xmlns="488de78e-08bf-4a6a-94ee-645c1ed3e8a5" xsi:nil="true"/>
    <DD_x0020_Application_x0020_report xmlns="488de78e-08bf-4a6a-94ee-645c1ed3e8a5" xsi:nil="true"/>
    <ED_x0020_Phase_x0020_II_x0020_dispatch xmlns="488de78e-08bf-4a6a-94ee-645c1ed3e8a5" xsi:nil="true"/>
    <SD_x0020_Request_x0020_to_x0020_participate_x0020_postal_x0020_delay_x0020__x0028_CD_x0029_ xmlns="488de78e-08bf-4a6a-94ee-645c1ed3e8a5" xsi:nil="true"/>
    <ED_x0020_delay xmlns="488de78e-08bf-4a6a-94ee-645c1ed3e8a5" xsi:nil="true"/>
    <SD_x0020_report xmlns="488de78e-08bf-4a6a-94ee-645c1ed3e8a5">2018-06-05T01:00:00+00:00</SD_x0020_report>
    <ED_x0020_Legal_x0020_Entity xmlns="488de78e-08bf-4a6a-94ee-645c1ed3e8a5">2018-06-26T02:00:00+00:00</ED_x0020_Legal_x0020_Entity>
    <ED_x0020_Application_x0020_report xmlns="488de78e-08bf-4a6a-94ee-645c1ed3e8a5" xsi:nil="true"/>
    <DD_x0020_Phase_x0020_II_x0020_dispatch xmlns="488de78e-08bf-4a6a-94ee-645c1ed3e8a5" xsi:nil="true"/>
    <SD_x0020_Phase_x0020_II_x0020_Dialogue_x0020_with_x0020_selected_x0020_candidates_x0020__x0028_CD_x0029_ xmlns="488de78e-08bf-4a6a-94ee-645c1ed3e8a5" xsi:nil="true"/>
    <ED_x0020_letters xmlns="488de78e-08bf-4a6a-94ee-645c1ed3e8a5">2018-07-06T04:00:00+00:00</ED_x0020_letters>
    <SD_x0020_moratorium xmlns="488de78e-08bf-4a6a-94ee-645c1ed3e8a5" xsi:nil="true"/>
    <SD_x0020_signature xmlns="488de78e-08bf-4a6a-94ee-645c1ed3e8a5">2018-07-20T06:00:00+00:00</SD_x0020_signature>
    <ED_x0020_dispatch_x0020_of_x0020_tender xmlns="488de78e-08bf-4a6a-94ee-645c1ed3e8a5" xsi:nil="true"/>
    <Title_x0020_of_x0020_the_x0020_Authorising_x0020_Officer xmlns="488de78e-08bf-4a6a-94ee-645c1ed3e8a5">Executive Director</Title_x0020_of_x0020_the_x0020_Authorising_x0020_Officer>
    <DD_x0020_Application_x0020_submission xmlns="488de78e-08bf-4a6a-94ee-645c1ed3e8a5" xsi:nil="true"/>
    <DD_x0020_Application_x0020_opening xmlns="488de78e-08bf-4a6a-94ee-645c1ed3e8a5" xsi:nil="true"/>
    <DD_x0020_Application_x0020_evaluation xmlns="488de78e-08bf-4a6a-94ee-645c1ed3e8a5" xsi:nil="true"/>
    <SD_x0020_Phase_x0020_III_x0020_Legal_x0020_verification_x0020_and_x0020_signature_x0020_AO_x0020__x0028_CD_x0029_ xmlns="488de78e-08bf-4a6a-94ee-645c1ed3e8a5" xsi:nil="true"/>
    <SD_x0020_submission xmlns="488de78e-08bf-4a6a-94ee-645c1ed3e8a5">2018-03-23T00:00:00+00:00</SD_x0020_submission>
    <SD_x0020_opening xmlns="488de78e-08bf-4a6a-94ee-645c1ed3e8a5">2018-05-16T23:00:00+00:00</SD_x0020_opening>
    <DD_x0020_letters xmlns="488de78e-08bf-4a6a-94ee-645c1ed3e8a5">1</DD_x0020_letters>
    <DD_x0020_dispatch_x0020_of_x0020_tender xmlns="488de78e-08bf-4a6a-94ee-645c1ed3e8a5" xsi:nil="true"/>
    <ED_x0020_Application_x0020_submission xmlns="488de78e-08bf-4a6a-94ee-645c1ed3e8a5" xsi:nil="true"/>
    <ED_x0020_Application_x0020_opening xmlns="488de78e-08bf-4a6a-94ee-645c1ed3e8a5" xsi:nil="true"/>
    <ED_x0020_Application_x0020_evaluation xmlns="488de78e-08bf-4a6a-94ee-645c1ed3e8a5" xsi:nil="true"/>
    <SD_x0020_Phase_x0020_II_x0020_Preparation_x0020_of_x0020_minutes_x0020_and_x0020_report_x0020_to_x0020_AO_x0020__x0028_CD_x0029_ xmlns="488de78e-08bf-4a6a-94ee-645c1ed3e8a5" xsi:nil="true"/>
    <SD_x0020_Phase_x0020_III_x0020_Dispatch_x0020_of_x0020_procurement_x0020_documents_x0020__x0028_CD_x0029_ xmlns="488de78e-08bf-4a6a-94ee-645c1ed3e8a5" xsi:nil="true"/>
    <SD_x0020_letters xmlns="488de78e-08bf-4a6a-94ee-645c1ed3e8a5">2018-07-05T04:00:00+00:00</SD_x0020_letters>
    <ED_x0020_signature xmlns="488de78e-08bf-4a6a-94ee-645c1ed3e8a5">2018-07-23T06:00:00+00:00</ED_x0020_signature>
    <SD_x0020_dispatch_x0020_of_x0020_tender xmlns="488de78e-08bf-4a6a-94ee-645c1ed3e8a5" xsi:nil="true"/>
    <DD_x0020_Request_x0020_to_x0020_participate xmlns="488de78e-08bf-4a6a-94ee-645c1ed3e8a5" xsi:nil="true"/>
    <ED_x0020_Phase_x0020_I_x0020_Send_x0020_out_x0020_invitaton_x0020_to_x0020_take_x0020_part_x0020_in_x0020_the_x0020_dialogue_x0020_and_x0020_rejection_x0020_letters_x0020__x0028_CD_x0029_ xmlns="488de78e-08bf-4a6a-94ee-645c1ed3e8a5" xsi:nil="true"/>
    <DD_x0020_Phase_x0020_II_x0020_Preparation_x0020_of_x0020_minutes_x0020_and_x0020_report_x0020_to_x0020_AO_x0020__x0028_CD_x0029_ xmlns="488de78e-08bf-4a6a-94ee-645c1ed3e8a5" xsi:nil="true"/>
    <ED_x0020_Phase_x0020_III_x0020_Legal_x0020_verification_x0020_and_x0020_signature_x0020_AO_x0020__x0028_CD_x0029_ xmlns="488de78e-08bf-4a6a-94ee-645c1ed3e8a5" xsi:nil="true"/>
    <StatusDT xmlns="488de78e-08bf-4a6a-94ee-645c1ed3e8a5">Draft</StatusDT>
    <Contract_x0020_title xmlns="488de78e-08bf-4a6a-94ee-645c1ed3e8a5">General Communication and Publication services</Contract_x0020_title>
    <Legal_x0020_Officer xmlns="488de78e-08bf-4a6a-94ee-645c1ed3e8a5">
      <UserInfo>
        <DisplayName>ALMEIDA Vera (EMSA)</DisplayName>
        <AccountId>91</AccountId>
        <AccountType/>
      </UserInfo>
    </Legal_x0020_Officer>
    <DD_x0020_signature xmlns="488de78e-08bf-4a6a-94ee-645c1ed3e8a5">1</DD_x0020_signature>
    <SD_x0020_Application_x0020_submission xmlns="488de78e-08bf-4a6a-94ee-645c1ed3e8a5" xsi:nil="true"/>
    <SD_x0020_Application_x0020_opening xmlns="488de78e-08bf-4a6a-94ee-645c1ed3e8a5" xsi:nil="true"/>
    <ED_x0020_Request_x0020_to_x0020_participate xmlns="488de78e-08bf-4a6a-94ee-645c1ed3e8a5" xsi:nil="true"/>
    <DD_x0020_Phase_x0020_I_x0020_Send_x0020_out_x0020_invitaton_x0020_to_x0020_take_x0020_part_x0020_in_x0020_the_x0020_dialogue_x0020_and_x0020_rejection_x0020_letters_x0020__x0028_CD_x0029_ xmlns="488de78e-08bf-4a6a-94ee-645c1ed3e8a5" xsi:nil="true"/>
    <ED_x0020_Phase_x0020_II_x0020_Preparation_x0020_of_x0020_minutes_x0020_and_x0020_report_x0020_to_x0020_AO_x0020__x0028_CD_x0029_ xmlns="488de78e-08bf-4a6a-94ee-645c1ed3e8a5" xsi:nil="true"/>
    <DD_x0020_Phase_x0020_III_x0020_Legal_x0020_verification_x0020_and_x0020_signature_x0020_AO_x0020__x0028_CD_x0029_ xmlns="488de78e-08bf-4a6a-94ee-645c1ed3e8a5" xsi:nil="true"/>
  </documentManagement>
</p:properties>
</file>

<file path=customXml/itemProps1.xml><?xml version="1.0" encoding="utf-8"?>
<ds:datastoreItem xmlns:ds="http://schemas.openxmlformats.org/officeDocument/2006/customXml" ds:itemID="{2F8A26E1-376D-4833-9DBB-B67D5A09864A}">
  <ds:schemaRefs>
    <ds:schemaRef ds:uri="http://schemas.microsoft.com/office/2006/metadata/contentType"/>
    <ds:schemaRef ds:uri="http://schemas.microsoft.com/office/2006/metadata/properties/metaAttributes"/>
    <ds:schemaRef ds:uri="http://www.w3.org/2000/xmlns/"/>
    <ds:schemaRef ds:uri="http://www.w3.org/2001/XMLSchema"/>
    <ds:schemaRef ds:uri="488de78e-08bf-4a6a-94ee-645c1ed3e8a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525E09-35BA-4EDF-9D1D-93B1F5899C2A}">
  <ds:schemaRefs>
    <ds:schemaRef ds:uri="http://schemas.microsoft.com/sharepoint/v3/contenttype/forms"/>
  </ds:schemaRefs>
</ds:datastoreItem>
</file>

<file path=customXml/itemProps3.xml><?xml version="1.0" encoding="utf-8"?>
<ds:datastoreItem xmlns:ds="http://schemas.openxmlformats.org/officeDocument/2006/customXml" ds:itemID="{986844BF-FD12-4582-A9E9-2B53715DFD50}">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488de78e-08bf-4a6a-94ee-645c1ed3e8a5"/>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Lot1-graphic design</vt:lpstr>
      <vt:lpstr>Lot2-web design</vt:lpstr>
      <vt:lpstr>Lot3- content</vt:lpstr>
      <vt:lpstr>'Lot1-graphic design'!Print_Area</vt:lpstr>
      <vt:lpstr>'Lot3- content'!Print_Area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Straustina</dc:creator>
  <cp:lastModifiedBy>Ilze Straustina</cp:lastModifiedBy>
  <cp:lastPrinted>2018-02-28T17:08:54Z</cp:lastPrinted>
  <dcterms:created xsi:type="dcterms:W3CDTF">2010-05-10T14:47:37Z</dcterms:created>
  <dcterms:modified xsi:type="dcterms:W3CDTF">2020-08-28T07:35:11Z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0x010100DCA190A6FBCCCC4CAC19D1272AFB8E1100E3D2F8BC88EB454C91FA56DF74608570</vt:lpwstr>
  </property>
</Properties>
</file>